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bgov-my.sharepoint.com/personal/catherine_williams_gov_ab_ca/Documents/Documents/Procurement/2026 Tender Planning/"/>
    </mc:Choice>
  </mc:AlternateContent>
  <xr:revisionPtr revIDLastSave="0" documentId="8_{84A7E82C-7BA9-462D-AA72-47D88FA939B8}" xr6:coauthVersionLast="47" xr6:coauthVersionMax="47" xr10:uidLastSave="{00000000-0000-0000-0000-000000000000}"/>
  <bookViews>
    <workbookView xWindow="-120" yWindow="-120" windowWidth="29040" windowHeight="15720" xr2:uid="{1CAF8645-6A09-4DDD-A46B-B4F448B15A87}"/>
  </bookViews>
  <sheets>
    <sheet name="Tender List" sheetId="2" r:id="rId1"/>
    <sheet name="Estimated Value Scale" sheetId="3" r:id="rId2"/>
  </sheets>
  <definedNames>
    <definedName name="_xlnm._FilterDatabase" localSheetId="0" hidden="1">'Tender List'!$B$6:$H$6</definedName>
    <definedName name="_xlnm.Print_Titles" localSheetId="0">'Tender List'!$6:$6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<sst xmlns="http://schemas.openxmlformats.org/spreadsheetml/2006/main" count="383" uniqueCount="196">
  <si>
    <t>REPLACE BRIDGE(CONCRETE CULVERT OR SPAN STRUCTURE ONLY)</t>
  </si>
  <si>
    <t>CENTRAL</t>
  </si>
  <si>
    <t>TND0015522</t>
  </si>
  <si>
    <t>734:16 Elk Creek Bridge on Hwy 734, 69 Km S of Nordegg (77585-1)(77585-1)</t>
  </si>
  <si>
    <t>BRIDGE DECK CONCRETE OVERLAY</t>
  </si>
  <si>
    <t>TND0020172</t>
  </si>
  <si>
    <t>NEW/REPLACE STEEL CULVERT</t>
  </si>
  <si>
    <t>11:10 Watercourse Culvert on Provincial Highway 11 near Rocky Mt Hou (9499-1) (Bridge Bundle)(9499-1)</t>
  </si>
  <si>
    <t>TND0021533</t>
  </si>
  <si>
    <t>791:08 Spruce Creek Bridge on Provincial Highway 791 near Olds (75422-1)(75422-1)</t>
  </si>
  <si>
    <t>TND0021616</t>
  </si>
  <si>
    <t>36:12 Castor Creek Culvert on Provincial Highway 36 near Castor (75734-1)(75734-1)</t>
  </si>
  <si>
    <t>TND0021892</t>
  </si>
  <si>
    <t>580:02 Beaverdam Creek Bridge on Provincial Highway 580 near Carstairs (433-1) (Bridge Bundle)(433-1)</t>
  </si>
  <si>
    <t>734:16 Otter Creek Bridge on Provincial Highway 734 near Nordegg (77589-1) (Bridge Bundle)(77589-1)</t>
  </si>
  <si>
    <t>TND0021894</t>
  </si>
  <si>
    <t>897:06 Vermilion River Bridge on Highway 897, 16 Km N of Marwayne (1916-1)(1916-1)</t>
  </si>
  <si>
    <t>TND0022696</t>
  </si>
  <si>
    <t>584:02 Replacement of Tributary to James River Culvert (BF 83247)(83247-1)</t>
  </si>
  <si>
    <t>MISCELLANEOUS CAPITAL BRIDGES</t>
  </si>
  <si>
    <t>TND0025459</t>
  </si>
  <si>
    <t>10X</t>
  </si>
  <si>
    <t>10X:02 Rosebud River Bridge on Highway 10x, 1 Km S of Rosedale (70510-1)(70510-1)</t>
  </si>
  <si>
    <t>TND0025457</t>
  </si>
  <si>
    <t>THIN OVERLAY (LESS THAN OR EQUAL TO 50MM IN THICKNESS)</t>
  </si>
  <si>
    <t>11:16 Hwy 815 - 10 Km W of Hwy 921(11:16 C1 0.000 - 9.800)</t>
  </si>
  <si>
    <t>821:02 6 Km S of Hwy 605 - Hwy 605(821:02 C1 6.600 - 12.800)</t>
  </si>
  <si>
    <t>42:08 Hwy 816 - Hwy 21(42:08 C1 25.755 - 44.019)</t>
  </si>
  <si>
    <t>815:02 Hwy 11 - Hwy 597(815:02 C1 0.000 - 7.518)</t>
  </si>
  <si>
    <t>595:02 CITY of Red Deer - Hwy 808(595:02 C1 0.000 - 9.926)</t>
  </si>
  <si>
    <t>TND0021637</t>
  </si>
  <si>
    <t>TWINNING - GRADE, BASE, 1ST STAGE PAVING</t>
  </si>
  <si>
    <t>11:10 Hwy 11:10 Twinning - Town of Rocky Mountain House to 1 Km E of Hwy 22 (Economic Recovery)(11:10 C1 11.547 - 18.464)</t>
  </si>
  <si>
    <t>TND0023734</t>
  </si>
  <si>
    <t>OVERLAY</t>
  </si>
  <si>
    <t>13:20 Hwy 899 - 16 Km E of TOWN of Provost(13:20 C1 44.895 - 60.985)</t>
  </si>
  <si>
    <t>INTERSECTION IMPROVEMENT</t>
  </si>
  <si>
    <t>13:20 Hwy 13:20, new intersection at Service Road - km 45.449(13:20 C1 44.949 - 45.949)</t>
  </si>
  <si>
    <t>41:14 PAR 121 - 4 Km N of Hwy 600(41:14 C1 12.800 - 41.756)</t>
  </si>
  <si>
    <t>600:02 16 Km W of Hwy 13 - Hwy 13(600:02 C1 26.766 - 42.497)</t>
  </si>
  <si>
    <t>TND0024176</t>
  </si>
  <si>
    <t>16:30 9 km E of Hwy 897 – City of Lloydminster(16:30 R1 45.540 - 55.154)</t>
  </si>
  <si>
    <t>TND0024337</t>
  </si>
  <si>
    <t>855:16 TOWN of Mundare - Hwy 29(855:16 C1 0.000 - 20.585)</t>
  </si>
  <si>
    <t>15:08 Hwy 15:08 Rehabilitation - Mundare to Hwy 16(15:08 C1 44.890 - 47.103)</t>
  </si>
  <si>
    <t>857:04 Hwy 16A - Hwy 45(857:04 C1 0.000 - 33.680)</t>
  </si>
  <si>
    <t>TND0024488</t>
  </si>
  <si>
    <t>595:02 Upgrade Intersection to Type IIIa - Int of Hwy 595:02 and Range Road 262 (E of Red Deer)(20370-)</t>
  </si>
  <si>
    <t>TND0024580</t>
  </si>
  <si>
    <t>GRADING</t>
  </si>
  <si>
    <t>TND0024702</t>
  </si>
  <si>
    <t>607:02 Hwy 761 - Hwy 20(607:02 C1 0.000 - 17.784)</t>
  </si>
  <si>
    <t>TND0025114</t>
  </si>
  <si>
    <t>SLIDE REPAIR</t>
  </si>
  <si>
    <t>841:02 Slide repair on 841:02 (C012)(841:02 C1 5.000 - 8.000)</t>
  </si>
  <si>
    <t>TND0025580</t>
  </si>
  <si>
    <t>VARIOUS</t>
  </si>
  <si>
    <t>CHIP SEAL</t>
  </si>
  <si>
    <t>VARIOUS: 2026 Central Region Seal Coat Program</t>
  </si>
  <si>
    <t>TND0025610</t>
  </si>
  <si>
    <t>587:02 7 Km E of Hwy 766 - 10 Km E of Hwy 766(587:02 C1 28.791 - 31.100)</t>
  </si>
  <si>
    <t>27:06 TOWN of Olds - Hwy 2 selective(27:06 C1 36.240 - 36.640; 27:06 C1 38.135 - 43.980; 27:06 L1 36.640 - 38.135; 27:06 R1 36.640 - 38.133)</t>
  </si>
  <si>
    <t>27:06 Turning lanes on Hwy 27 for RR23 (MLA List Project)(10397-)</t>
  </si>
  <si>
    <t>839:02 Hwy 27 - Hwy 585(839:02 C1 0.000 - 22.738)</t>
  </si>
  <si>
    <t>NORTH CENTRAL</t>
  </si>
  <si>
    <t>TND0012552</t>
  </si>
  <si>
    <t>60:02,04 Capital Improvements over CNR (between Hwy 16 &amp; 16A)(60:02 L1 31.743 - 32.144; 60:04 C1 0.676 - 1.947; 60:04 L1 0.000 - .676; 60:04 L1 1.947 - 3.644)</t>
  </si>
  <si>
    <t>TWINNING - STRUCTURE</t>
  </si>
  <si>
    <t>60:04 Highway 60 Over CNR (new Structures) - Stage 1(78729-1)</t>
  </si>
  <si>
    <t>16A</t>
  </si>
  <si>
    <t>INTERCHANGE - BRIDGE STRUCTURE</t>
  </si>
  <si>
    <t>16A:16 Highway 60 Over Highway 16A Interchange (new NBL structure)(77521-3)</t>
  </si>
  <si>
    <t>INTERCHANGE UPGRADING</t>
  </si>
  <si>
    <t>16A:16 Highway 16A and 60 Interchange New Roadwork Construction(98-)</t>
  </si>
  <si>
    <t>16A:16 Highway 60 Over Highway 16A (SBL Structure Modifications)(77521-1)</t>
  </si>
  <si>
    <t>TND0018555</t>
  </si>
  <si>
    <t>777:01 Sturgeon River Bridge on Provincial Highway 777 near Onoway (7484-1)(7484-1)</t>
  </si>
  <si>
    <t>TND0019347</t>
  </si>
  <si>
    <t>22:30 Watercourse Culvert on Provincial Highway 22 near Rocky Rapids (74367-1)(74367-1)</t>
  </si>
  <si>
    <t>TND0019894</t>
  </si>
  <si>
    <t>BRIDGE DECK WATERPROOFING SYSTEM</t>
  </si>
  <si>
    <t>778:02 Weed Creek Bridge on Highway 778, At Thorsby (7750-1)(7750-1)</t>
  </si>
  <si>
    <t>TND0021565</t>
  </si>
  <si>
    <t>33:04 25 km N of Gunn (NC010-1)(33:04 C1 25.005 - 25.006)</t>
  </si>
  <si>
    <t>TND0023150</t>
  </si>
  <si>
    <t>621:02 Watercourse Culvert on Provincial Highway 621 near Easyford (74956-1)(74956-1)</t>
  </si>
  <si>
    <t>TND0023151</t>
  </si>
  <si>
    <t>759:02 Watercourse Culvert on Provincial Highway 759 near Berrymoor (71003-1)(71003-1)</t>
  </si>
  <si>
    <t>TND0023184</t>
  </si>
  <si>
    <t>32:10 Watercourse Culvert on Provincial Highway 32, 19 Km SW of Whitecourt (1674-1)(1674-1)</t>
  </si>
  <si>
    <t>TND0023186</t>
  </si>
  <si>
    <t>SHERWOOD PARK FREEWAY</t>
  </si>
  <si>
    <t>SHERWOOD PARK FREEWAY:02 Watercourse Culvert on Sherwood Park Freeway, In Edmonton (76423-1)(76423-1)</t>
  </si>
  <si>
    <t>TND0023943</t>
  </si>
  <si>
    <t>624:02 NC057 Settlement Repair (624:02 C1 2.500 - 2.510)(624:02 C1 2.500 - 2.510)</t>
  </si>
  <si>
    <t>TND0024993</t>
  </si>
  <si>
    <t>754:06 NC110 - Hwy 754:06 Wabasca Lake Slip N' Slide Repairs(754:06 C1 32.939 - 32.940)</t>
  </si>
  <si>
    <t>CLIMBING LANE</t>
  </si>
  <si>
    <t>TND0020252</t>
  </si>
  <si>
    <t>881:21 Safety and Roadway Improvements - NB/SB passing and climbing lanes, service roads and NB SRA/TSA on Hwy 881:21(881:21 C1 19.400 - 22.600; 881:21 C1 30.470 - 36.320; 881:21 C1 37.400 - 39.620; 881:21 C1 44.600 - 47.350)</t>
  </si>
  <si>
    <t>TND0023658</t>
  </si>
  <si>
    <t>16A:14 Intersection Improvement - Hwy 16A/RR20 (Lake Eden Road)(754-)</t>
  </si>
  <si>
    <t>TND0024290</t>
  </si>
  <si>
    <t>63:12 Beaver River Culvert on Provincial Highway 63 near Fort Mackay (77557-1)(77557-1)</t>
  </si>
  <si>
    <t>63:12 Hwy63:12-Mildred Lake North Gate to South of Peter Lougheed Bridge(km 39.825 to km 46.955)(63:12 C1 39.825 - 46.354; 63:12 L1 46.354 - 46.955)</t>
  </si>
  <si>
    <t>63:12 Bridge Creek Culvert on Provincial Highway 63 near Fort Mackay (78105-1)(78105-1)</t>
  </si>
  <si>
    <t>PEACE</t>
  </si>
  <si>
    <t>TND0022344</t>
  </si>
  <si>
    <t>DECK REPLACEMENT</t>
  </si>
  <si>
    <t>2:30 Highway 2 Over Highway 39 Interchange, At Leduc (75055-2)(75055-2)</t>
  </si>
  <si>
    <t>2:30 Highway 2 Over Highway 39 Interchange, At Leduc (75055-1)(75055-1)</t>
  </si>
  <si>
    <t>TND0023853</t>
  </si>
  <si>
    <t>43:12 Iosegun River Bridge on Highway 43, 17 Km SE of Fox Creek (73921-1)(73921-1)</t>
  </si>
  <si>
    <t>43:08 Little Smoky River Bridge on Provincial Highway 43, At NW Boundary of Little Smoky (73836-1)(73836-1)</t>
  </si>
  <si>
    <t>TND0025709</t>
  </si>
  <si>
    <t>750:02 Lesser Slave River Bridge on Highway 750, 1 Km S of Ground (81584-1)(81584-1)</t>
  </si>
  <si>
    <t>TND0025723</t>
  </si>
  <si>
    <t>682:02 Watercourse Culvert on Hwy 682 17 Km W of Fairview (75380-2)(75380-2)</t>
  </si>
  <si>
    <t>TND0025052</t>
  </si>
  <si>
    <t>692:02 692:02 km 3.3 Gravina Creek Ditch Erosion (PH092)(692:02 C1 3.299 - 3.300)</t>
  </si>
  <si>
    <t>TND0025068</t>
  </si>
  <si>
    <t>747:01 Hwy 665 - Hwy 669(747:01 C1 0.000 - 15.897)</t>
  </si>
  <si>
    <t>665:02 Hwy 43 - 14 Km E of Hwy 43(665:02 C1 0.000 - 14.450)</t>
  </si>
  <si>
    <t>TND0025191</t>
  </si>
  <si>
    <t>40:36 Rock Fall south of McIntyre Mine (GP036)(40:36 C1 12.061 - 12.062)</t>
  </si>
  <si>
    <t>697:02 18 Km E of Hwy 35 - 39 Km E of Hwy 35(697:02 C1 18.277 - 38.970)</t>
  </si>
  <si>
    <t>SOUTHERN</t>
  </si>
  <si>
    <t>TND0014195</t>
  </si>
  <si>
    <t>2:15 16 Avenue North Over Deerfoot Trail Interchange, At Calgary (73794-4)(73794-4)</t>
  </si>
  <si>
    <t>TND0022934</t>
  </si>
  <si>
    <t>549:04 Watercourse Culvert on Provincial Highway 549 near Millarville (78177-1)(78177-1)</t>
  </si>
  <si>
    <t>TND0024233</t>
  </si>
  <si>
    <t>REHABILITATION</t>
  </si>
  <si>
    <t>25:04 Rehabilitate Hwy 25:04  (Hwy. 521 to Hwy. 526) return to gravel state(25:04 C1 0.000 - 19.432)</t>
  </si>
  <si>
    <t>TND0020919</t>
  </si>
  <si>
    <t>547:04 Hwy 24 - 12 Km S of Hwy 901(547:04 C1 0.000 - 16.700)</t>
  </si>
  <si>
    <t>TND0025671</t>
  </si>
  <si>
    <t>25:02 1 Km N of Hwy 843 - Hwy 521(25:02 C1 31.350 - 52.724)</t>
  </si>
  <si>
    <t>519:06 Hwy 25 - Hwy 845(519:06 C1 0.000 - 12.176)</t>
  </si>
  <si>
    <t>24:04 1 km W of Hwy 817 - Hwy 901(24:04 C1 1.100 - 14.500)</t>
  </si>
  <si>
    <t>Region</t>
  </si>
  <si>
    <t>Tender Number</t>
  </si>
  <si>
    <t>Scheduled Year</t>
  </si>
  <si>
    <t>Highway</t>
  </si>
  <si>
    <t>Work Description</t>
  </si>
  <si>
    <t>Length</t>
  </si>
  <si>
    <t>Type of Work</t>
  </si>
  <si>
    <t>Estimated ACP (Tonnes, rounded to nearest 1000)</t>
  </si>
  <si>
    <t>Estimated GBC (Tonnes, rounded to nearest 1000)</t>
  </si>
  <si>
    <t>Symbol</t>
  </si>
  <si>
    <t>Meaning</t>
  </si>
  <si>
    <t>$</t>
  </si>
  <si>
    <t>$$</t>
  </si>
  <si>
    <t>$$$</t>
  </si>
  <si>
    <t>$$$$</t>
  </si>
  <si>
    <t>$$$$$</t>
  </si>
  <si>
    <t>Estimated TND Value at least $5 Million and less than $10 Million</t>
  </si>
  <si>
    <t>Estimated TND Value at least $10 Million and less than $20 Million</t>
  </si>
  <si>
    <t>Estimated TND Value at least $20 Million and less than $50 Million</t>
  </si>
  <si>
    <t>Estimated TND Value $50 Million or greater</t>
  </si>
  <si>
    <t>Value At Least</t>
  </si>
  <si>
    <t>Value Less Than</t>
  </si>
  <si>
    <t>-</t>
  </si>
  <si>
    <t>$5 Million</t>
  </si>
  <si>
    <t>$10 Million</t>
  </si>
  <si>
    <t>$20 Million</t>
  </si>
  <si>
    <t>$50 Million</t>
  </si>
  <si>
    <t>11:12 Hwy 11:12 Grading - 1 Km E of Hwy 766 to 1 Km E of Benalto (Economic Stimulus) (11:12 C1 0.300 - 7.540)</t>
  </si>
  <si>
    <t>TND0025216</t>
  </si>
  <si>
    <t>TND0025870</t>
  </si>
  <si>
    <t>Bear River Bridge on Highway 88, 26 Km SE of Fort Vermilion (78194-1)</t>
  </si>
  <si>
    <t>TND0012201</t>
  </si>
  <si>
    <t>TND0020479</t>
  </si>
  <si>
    <t>TND0024494</t>
  </si>
  <si>
    <t>2:36 Interchange at Cardiff Road South of Morinville (inc. realignment, km 5.75 to 9.357)</t>
  </si>
  <si>
    <t>2:36 Cardiff Road Near Morinville, BF85214 </t>
  </si>
  <si>
    <t>40:30,32 S of Pinto Creek - N of Berland R (40:30 C1 54.900 - 57.060; 40:32 C1 9.400 - 25.200)</t>
  </si>
  <si>
    <t>40:32 Berland River Bridge, 62 Km N. of Entrance (74710-1)</t>
  </si>
  <si>
    <t>40:32 Tributary to Fox Creek, 67 Km NW of Hinton (77196-1)</t>
  </si>
  <si>
    <t>40:30 Pinto Creek Culvert near Entrance (77194-1)</t>
  </si>
  <si>
    <t>40:30 Watercourse Culvert near Entrance (77193-1) </t>
  </si>
  <si>
    <t>40:32 Safety Rest Area NC-028C (NBL) S of Muskeg Cabins (40:32 C1 15.560 - 16.300)</t>
  </si>
  <si>
    <t xml:space="preserve">Hwy 28:08 – UAR 104 to Hwy 36 </t>
  </si>
  <si>
    <t xml:space="preserve">UAR 156:02 – Hwy 28 to 1 km S of Hwy 28 </t>
  </si>
  <si>
    <t>INTCH-GBP</t>
  </si>
  <si>
    <t>INTCH-ST</t>
  </si>
  <si>
    <t>GWI</t>
  </si>
  <si>
    <t>BRIDGE-REPLACE</t>
  </si>
  <si>
    <t>BRIDGE-S-CULVERT</t>
  </si>
  <si>
    <t>SAFETY REST AREA</t>
  </si>
  <si>
    <t>Estimated Tender Construction Value</t>
  </si>
  <si>
    <t>Projects on this list are expected to be tendered for Fiscal Year 2026/2027 construction based on the Department's best information at the time of publishing, and are subject to change.</t>
  </si>
  <si>
    <t>Estimated Earth (Cubic Meters, rounded to nearest 1000)</t>
  </si>
  <si>
    <t>Material Quantities are approximate and not available for all tenders and work activities. The material estimates may be pre-tender and are subject to change.</t>
  </si>
  <si>
    <t>Scheduled years may change with the publishing of a new construction program each spring.</t>
  </si>
  <si>
    <t>Estimated TND Value less than $5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</si>
</sst>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6" fontId="0" fillId="0" borderId="0" xfId="1" applyFont="1" applyAlignment="1">
      <alignment wrapText="1"/>
    </xf>
    <xf numFmtId="166" fontId="1" fillId="0" borderId="0" xfId="1" applyFont="1" applyAlignment="1">
      <alignment vertical="center"/>
    </xf>
    <xf numFmtId="165" fontId="1" fillId="0" borderId="0" xfId="2" applyFont="1" applyAlignment="1">
      <alignment vertical="center"/>
    </xf>
    <xf numFmtId="165" fontId="0" fillId="0" borderId="0" xfId="2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167" fontId="3" fillId="0" borderId="14" xfId="1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67" fontId="3" fillId="0" borderId="4" xfId="1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left" vertical="center"/>
    </xf>
    <xf numFmtId="167" fontId="3" fillId="0" borderId="13" xfId="1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165" fontId="3" fillId="4" borderId="13" xfId="2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left" vertical="center"/>
    </xf>
    <xf numFmtId="167" fontId="3" fillId="4" borderId="13" xfId="1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left" vertical="center"/>
    </xf>
    <xf numFmtId="167" fontId="3" fillId="0" borderId="13" xfId="1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left" vertical="center"/>
    </xf>
    <xf numFmtId="167" fontId="3" fillId="4" borderId="14" xfId="1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left" vertical="center"/>
    </xf>
    <xf numFmtId="167" fontId="3" fillId="0" borderId="14" xfId="1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/>
    </xf>
    <xf numFmtId="167" fontId="5" fillId="0" borderId="13" xfId="1" applyNumberFormat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165" fontId="5" fillId="4" borderId="13" xfId="2" applyNumberFormat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left" vertical="center"/>
    </xf>
    <xf numFmtId="167" fontId="5" fillId="4" borderId="13" xfId="1" applyNumberFormat="1" applyFont="1" applyFill="1" applyBorder="1" applyAlignment="1">
      <alignment horizontal="center" vertical="center" wrapText="1"/>
    </xf>
    <xf numFmtId="167" fontId="3" fillId="0" borderId="13" xfId="1" applyNumberFormat="1" applyFont="1" applyBorder="1" applyAlignment="1">
      <alignment horizontal="right" vertical="center" wrapText="1"/>
    </xf>
    <xf numFmtId="167" fontId="3" fillId="4" borderId="14" xfId="1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167" fontId="3" fillId="0" borderId="0" xfId="1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5" fontId="3" fillId="0" borderId="0" xfId="2" applyNumberFormat="1" applyFont="1" applyFill="1" applyBorder="1" applyAlignment="1">
      <alignment horizontal="center" vertical="center" wrapText="1"/>
    </xf>
    <xf numFmtId="167" fontId="3" fillId="0" borderId="5" xfId="1" applyNumberFormat="1" applyFont="1" applyBorder="1" applyAlignment="1">
      <alignment horizontal="right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left" vertical="center"/>
    </xf>
    <xf numFmtId="167" fontId="3" fillId="4" borderId="7" xfId="1" applyNumberFormat="1" applyFont="1" applyFill="1" applyBorder="1" applyAlignment="1">
      <alignment horizontal="right" vertical="center" wrapText="1"/>
    </xf>
    <xf numFmtId="167" fontId="3" fillId="4" borderId="8" xfId="1" applyNumberFormat="1" applyFont="1" applyFill="1" applyBorder="1" applyAlignment="1">
      <alignment horizontal="right" vertical="center"/>
    </xf>
    <xf numFmtId="167" fontId="3" fillId="0" borderId="13" xfId="1" applyNumberFormat="1" applyFont="1" applyFill="1" applyBorder="1" applyAlignment="1">
      <alignment horizontal="right" vertical="center" wrapText="1"/>
    </xf>
    <xf numFmtId="167" fontId="3" fillId="0" borderId="14" xfId="1" applyNumberFormat="1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left" vertical="center"/>
    </xf>
    <xf numFmtId="167" fontId="3" fillId="4" borderId="11" xfId="1" applyNumberFormat="1" applyFont="1" applyFill="1" applyBorder="1" applyAlignment="1">
      <alignment horizontal="right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5" fillId="4" borderId="13" xfId="2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left" vertical="center"/>
    </xf>
    <xf numFmtId="167" fontId="3" fillId="4" borderId="4" xfId="1" applyNumberFormat="1" applyFont="1" applyFill="1" applyBorder="1" applyAlignment="1">
      <alignment horizontal="center" vertical="center" wrapText="1"/>
    </xf>
    <xf numFmtId="167" fontId="3" fillId="4" borderId="5" xfId="1" applyNumberFormat="1" applyFont="1" applyFill="1" applyBorder="1" applyAlignment="1">
      <alignment horizontal="center" vertical="center" wrapText="1"/>
    </xf>
    <xf numFmtId="167" fontId="3" fillId="0" borderId="1" xfId="1" applyNumberFormat="1" applyFont="1" applyBorder="1" applyAlignment="1">
      <alignment horizontal="center" vertical="center" wrapText="1"/>
    </xf>
    <xf numFmtId="167" fontId="3" fillId="0" borderId="10" xfId="1" applyNumberFormat="1" applyFont="1" applyBorder="1" applyAlignment="1">
      <alignment horizontal="center" vertical="center" wrapText="1"/>
    </xf>
    <xf numFmtId="167" fontId="3" fillId="4" borderId="7" xfId="1" applyNumberFormat="1" applyFont="1" applyFill="1" applyBorder="1" applyAlignment="1">
      <alignment horizontal="center" vertical="center" wrapText="1"/>
    </xf>
    <xf numFmtId="167" fontId="3" fillId="4" borderId="8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65" fontId="2" fillId="2" borderId="13" xfId="2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166" fontId="2" fillId="2" borderId="13" xfId="1" applyNumberFormat="1" applyFont="1" applyFill="1" applyBorder="1" applyAlignment="1">
      <alignment horizontal="center" vertical="center" wrapText="1"/>
    </xf>
    <xf numFmtId="166" fontId="2" fillId="2" borderId="22" xfId="1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167" fontId="3" fillId="0" borderId="22" xfId="1" applyNumberFormat="1" applyFont="1" applyFill="1" applyBorder="1" applyAlignment="1">
      <alignment horizontal="center" vertical="center" wrapText="1"/>
    </xf>
    <xf numFmtId="167" fontId="3" fillId="4" borderId="22" xfId="1" applyNumberFormat="1" applyFont="1" applyFill="1" applyBorder="1" applyAlignment="1">
      <alignment horizontal="center" vertical="center" wrapText="1"/>
    </xf>
    <xf numFmtId="167" fontId="3" fillId="0" borderId="22" xfId="1" applyNumberFormat="1" applyFont="1" applyBorder="1" applyAlignment="1">
      <alignment horizontal="center" vertical="center" wrapText="1"/>
    </xf>
    <xf numFmtId="167" fontId="3" fillId="4" borderId="24" xfId="1" applyNumberFormat="1" applyFont="1" applyFill="1" applyBorder="1" applyAlignment="1">
      <alignment horizontal="center" vertical="center" wrapText="1"/>
    </xf>
    <xf numFmtId="167" fontId="3" fillId="0" borderId="24" xfId="1" applyNumberFormat="1" applyFont="1" applyBorder="1" applyAlignment="1">
      <alignment horizontal="center" vertical="center" wrapText="1"/>
    </xf>
    <xf numFmtId="167" fontId="3" fillId="0" borderId="24" xfId="1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/>
    </xf>
    <xf numFmtId="167" fontId="5" fillId="0" borderId="22" xfId="1" applyNumberFormat="1" applyFont="1" applyFill="1" applyBorder="1" applyAlignment="1">
      <alignment horizontal="center" vertical="center" wrapText="1"/>
    </xf>
    <xf numFmtId="167" fontId="3" fillId="0" borderId="22" xfId="1" applyNumberFormat="1" applyFont="1" applyFill="1" applyBorder="1" applyAlignment="1">
      <alignment horizontal="right" vertical="center"/>
    </xf>
    <xf numFmtId="167" fontId="3" fillId="4" borderId="24" xfId="1" applyNumberFormat="1" applyFont="1" applyFill="1" applyBorder="1" applyAlignment="1">
      <alignment horizontal="right" vertical="center"/>
    </xf>
    <xf numFmtId="167" fontId="3" fillId="0" borderId="24" xfId="1" applyNumberFormat="1" applyFont="1" applyFill="1" applyBorder="1" applyAlignment="1">
      <alignment horizontal="right" vertical="center" wrapText="1"/>
    </xf>
    <xf numFmtId="167" fontId="3" fillId="4" borderId="24" xfId="1" applyNumberFormat="1" applyFont="1" applyFill="1" applyBorder="1" applyAlignment="1">
      <alignment horizontal="right" vertical="center" wrapText="1"/>
    </xf>
    <xf numFmtId="167" fontId="3" fillId="0" borderId="24" xfId="1" applyNumberFormat="1" applyFont="1" applyFill="1" applyBorder="1" applyAlignment="1">
      <alignment horizontal="right" vertical="center"/>
    </xf>
    <xf numFmtId="167" fontId="3" fillId="4" borderId="10" xfId="1" applyNumberFormat="1" applyFont="1" applyFill="1" applyBorder="1" applyAlignment="1">
      <alignment horizontal="right" vertical="center"/>
    </xf>
    <xf numFmtId="167" fontId="3" fillId="0" borderId="22" xfId="1" applyNumberFormat="1" applyFont="1" applyBorder="1" applyAlignment="1">
      <alignment horizontal="right" vertical="center" wrapText="1"/>
    </xf>
    <xf numFmtId="167" fontId="5" fillId="4" borderId="22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65" fontId="3" fillId="4" borderId="12" xfId="2" applyFont="1" applyFill="1" applyBorder="1" applyAlignment="1">
      <alignment horizontal="center" vertical="center" wrapText="1"/>
    </xf>
    <xf numFmtId="165" fontId="3" fillId="4" borderId="19" xfId="2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165" fontId="3" fillId="4" borderId="12" xfId="2" applyNumberFormat="1" applyFont="1" applyFill="1" applyBorder="1" applyAlignment="1">
      <alignment horizontal="center" vertical="center" wrapText="1"/>
    </xf>
    <xf numFmtId="165" fontId="3" fillId="4" borderId="2" xfId="2" applyNumberFormat="1" applyFont="1" applyFill="1" applyBorder="1" applyAlignment="1">
      <alignment horizontal="center" vertical="center" wrapText="1"/>
    </xf>
    <xf numFmtId="165" fontId="3" fillId="4" borderId="19" xfId="2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65" fontId="3" fillId="4" borderId="2" xfId="2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165" fontId="3" fillId="4" borderId="4" xfId="2" applyNumberFormat="1" applyFont="1" applyFill="1" applyBorder="1" applyAlignment="1">
      <alignment horizontal="center" vertical="center" wrapText="1"/>
    </xf>
    <xf numFmtId="165" fontId="3" fillId="4" borderId="1" xfId="2" applyNumberFormat="1" applyFont="1" applyFill="1" applyBorder="1" applyAlignment="1">
      <alignment horizontal="center" vertical="center" wrapText="1"/>
    </xf>
    <xf numFmtId="165" fontId="3" fillId="4" borderId="7" xfId="2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165" fontId="3" fillId="4" borderId="20" xfId="2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2"/>
        </patternFill>
      </fill>
    </dxf>
    <dxf>
      <fill>
        <patternFill patternType="solid">
          <bgColor theme="0" tint="-0.34998626667073579"/>
        </patternFill>
      </fill>
    </dxf>
  </dxfs>
  <tableStyles count="1" defaultTableStyle="TableStyleMedium2" defaultPivotStyle="PivotStyleLight16">
    <tableStyle name="Tender List Style" pivot="0" count="2" xr9:uid="{0C2E0A88-5B9F-4764-864E-FA5C5C711CD7}">
      <tableStyleElement type="headerRow" dxfId="3"/>
      <tableStyleElement type="secondRowStripe" dxfId="2"/>
    </tableStyle>
  </tableStyles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DBB0B-69D4-44E7-8686-F54D1F28D115}">
  <sheetPr>
    <pageSetUpPr fitToPage="1"/>
  </sheetPr>
  <dimension ref="A1:M96"/>
  <sheetViews>
    <sheetView tabSelected="1" view="pageLayout" zoomScale="70" zoomScaleNormal="85" zoomScalePageLayoutView="70" workbookViewId="0">
      <selection activeCell="J98" sqref="J98"/>
    </sheetView>
  </sheetViews>
  <sheetFormatPr defaultRowHeight="15" x14ac:dyDescent="0.25"/>
  <cols>
    <col min="1" max="1" width="22.28515625" style="1" bestFit="1" customWidth="1"/>
    <col min="2" max="2" width="16.28515625" style="1" customWidth="1"/>
    <col min="3" max="3" width="18.5703125" style="19" customWidth="1"/>
    <col min="4" max="4" width="16.28515625" style="24" customWidth="1"/>
    <col min="5" max="5" width="19.28515625" style="3" customWidth="1"/>
    <col min="6" max="6" width="48.7109375" style="4" customWidth="1"/>
    <col min="7" max="7" width="11.28515625" style="2" customWidth="1"/>
    <col min="8" max="8" width="44" style="4" customWidth="1"/>
    <col min="9" max="9" width="20.28515625" style="16" customWidth="1"/>
    <col min="10" max="10" width="19.28515625" style="16" customWidth="1"/>
    <col min="11" max="11" width="23.140625" style="16" customWidth="1"/>
    <col min="12" max="12" width="23" customWidth="1"/>
    <col min="13" max="13" width="19" style="1" customWidth="1"/>
  </cols>
  <sheetData>
    <row r="1" spans="1:13" x14ac:dyDescent="0.25">
      <c r="M1"/>
    </row>
    <row r="2" spans="1:13" ht="15.75" x14ac:dyDescent="0.25">
      <c r="A2" s="5"/>
      <c r="B2" s="5" t="s">
        <v>191</v>
      </c>
      <c r="C2" s="18"/>
      <c r="D2" s="30"/>
      <c r="E2" s="5"/>
      <c r="F2" s="5"/>
      <c r="G2" s="5"/>
      <c r="H2" s="5"/>
      <c r="I2" s="17"/>
      <c r="J2" s="17"/>
      <c r="K2" s="17"/>
      <c r="M2"/>
    </row>
    <row r="3" spans="1:13" ht="15.75" x14ac:dyDescent="0.25">
      <c r="A3" s="5"/>
      <c r="B3" s="5" t="s">
        <v>193</v>
      </c>
      <c r="C3" s="18"/>
      <c r="D3" s="30"/>
      <c r="E3" s="5"/>
      <c r="F3" s="5"/>
      <c r="G3" s="5"/>
      <c r="H3" s="5"/>
      <c r="I3" s="17"/>
      <c r="J3" s="17"/>
      <c r="K3" s="17"/>
      <c r="M3"/>
    </row>
    <row r="4" spans="1:13" ht="15.75" x14ac:dyDescent="0.25">
      <c r="A4" s="5"/>
      <c r="B4" s="5" t="s">
        <v>194</v>
      </c>
      <c r="C4" s="18"/>
      <c r="D4" s="30"/>
      <c r="E4" s="5"/>
      <c r="F4" s="5"/>
      <c r="G4" s="5"/>
      <c r="H4" s="5"/>
      <c r="I4" s="17"/>
      <c r="J4" s="17"/>
      <c r="K4" s="17"/>
      <c r="M4"/>
    </row>
    <row r="5" spans="1:13" ht="15.75" thickBot="1" x14ac:dyDescent="0.3">
      <c r="A5" s="6"/>
      <c r="E5" s="7"/>
      <c r="G5" s="8"/>
      <c r="M5"/>
    </row>
    <row r="6" spans="1:13" s="6" customFormat="1" ht="62.65" customHeight="1" thickBot="1" x14ac:dyDescent="0.3">
      <c r="A6" s="107" t="s">
        <v>140</v>
      </c>
      <c r="B6" s="108" t="s">
        <v>141</v>
      </c>
      <c r="C6" s="109" t="s">
        <v>190</v>
      </c>
      <c r="D6" s="108" t="s">
        <v>142</v>
      </c>
      <c r="E6" s="108" t="s">
        <v>143</v>
      </c>
      <c r="F6" s="108" t="s">
        <v>144</v>
      </c>
      <c r="G6" s="110" t="s">
        <v>145</v>
      </c>
      <c r="H6" s="108" t="s">
        <v>146</v>
      </c>
      <c r="I6" s="111" t="s">
        <v>147</v>
      </c>
      <c r="J6" s="111" t="s">
        <v>148</v>
      </c>
      <c r="K6" s="112" t="s">
        <v>192</v>
      </c>
    </row>
    <row r="7" spans="1:13" s="23" customFormat="1" ht="29.25" thickBot="1" x14ac:dyDescent="0.3">
      <c r="A7" s="113" t="s">
        <v>1</v>
      </c>
      <c r="B7" s="41" t="s">
        <v>2</v>
      </c>
      <c r="C7" s="94" t="s">
        <v>151</v>
      </c>
      <c r="D7" s="40">
        <v>2026</v>
      </c>
      <c r="E7" s="36">
        <v>734</v>
      </c>
      <c r="F7" s="37" t="s">
        <v>3</v>
      </c>
      <c r="G7" s="38">
        <v>0</v>
      </c>
      <c r="H7" s="37" t="s">
        <v>0</v>
      </c>
      <c r="I7" s="39">
        <v>0</v>
      </c>
      <c r="J7" s="39">
        <v>0</v>
      </c>
      <c r="K7" s="114">
        <v>0</v>
      </c>
      <c r="M7" s="24"/>
    </row>
    <row r="8" spans="1:13" ht="43.5" thickBot="1" x14ac:dyDescent="0.3">
      <c r="A8" s="113" t="s">
        <v>1</v>
      </c>
      <c r="B8" s="41" t="s">
        <v>5</v>
      </c>
      <c r="C8" s="42" t="s">
        <v>151</v>
      </c>
      <c r="D8" s="40">
        <v>2026</v>
      </c>
      <c r="E8" s="43">
        <v>11</v>
      </c>
      <c r="F8" s="44" t="s">
        <v>7</v>
      </c>
      <c r="G8" s="45">
        <v>0</v>
      </c>
      <c r="H8" s="44" t="s">
        <v>6</v>
      </c>
      <c r="I8" s="46">
        <v>0</v>
      </c>
      <c r="J8" s="46">
        <v>0</v>
      </c>
      <c r="K8" s="115">
        <v>0</v>
      </c>
    </row>
    <row r="9" spans="1:13" ht="29.25" thickBot="1" x14ac:dyDescent="0.3">
      <c r="A9" s="113" t="s">
        <v>1</v>
      </c>
      <c r="B9" s="41" t="s">
        <v>8</v>
      </c>
      <c r="C9" s="94" t="s">
        <v>151</v>
      </c>
      <c r="D9" s="40">
        <v>2026</v>
      </c>
      <c r="E9" s="36">
        <v>791</v>
      </c>
      <c r="F9" s="37" t="s">
        <v>9</v>
      </c>
      <c r="G9" s="38">
        <v>0</v>
      </c>
      <c r="H9" s="37" t="s">
        <v>6</v>
      </c>
      <c r="I9" s="39">
        <v>0</v>
      </c>
      <c r="J9" s="39">
        <v>0</v>
      </c>
      <c r="K9" s="114">
        <v>0</v>
      </c>
    </row>
    <row r="10" spans="1:13" ht="29.25" thickBot="1" x14ac:dyDescent="0.3">
      <c r="A10" s="113" t="s">
        <v>1</v>
      </c>
      <c r="B10" s="41" t="s">
        <v>10</v>
      </c>
      <c r="C10" s="42" t="s">
        <v>151</v>
      </c>
      <c r="D10" s="40">
        <v>2026</v>
      </c>
      <c r="E10" s="43">
        <v>36</v>
      </c>
      <c r="F10" s="44" t="s">
        <v>11</v>
      </c>
      <c r="G10" s="45">
        <v>0</v>
      </c>
      <c r="H10" s="44" t="s">
        <v>0</v>
      </c>
      <c r="I10" s="46">
        <v>0</v>
      </c>
      <c r="J10" s="46">
        <v>0</v>
      </c>
      <c r="K10" s="115">
        <v>0</v>
      </c>
    </row>
    <row r="11" spans="1:13" ht="42.75" x14ac:dyDescent="0.25">
      <c r="A11" s="146" t="s">
        <v>1</v>
      </c>
      <c r="B11" s="149" t="s">
        <v>12</v>
      </c>
      <c r="C11" s="142" t="s">
        <v>151</v>
      </c>
      <c r="D11" s="144">
        <v>2026</v>
      </c>
      <c r="E11" s="47">
        <v>580</v>
      </c>
      <c r="F11" s="48" t="s">
        <v>13</v>
      </c>
      <c r="G11" s="49">
        <v>0</v>
      </c>
      <c r="H11" s="48" t="s">
        <v>0</v>
      </c>
      <c r="I11" s="50">
        <v>0</v>
      </c>
      <c r="J11" s="50">
        <v>0</v>
      </c>
      <c r="K11" s="116">
        <v>0</v>
      </c>
    </row>
    <row r="12" spans="1:13" ht="43.5" thickBot="1" x14ac:dyDescent="0.3">
      <c r="A12" s="148"/>
      <c r="B12" s="151"/>
      <c r="C12" s="143"/>
      <c r="D12" s="145"/>
      <c r="E12" s="51">
        <v>734</v>
      </c>
      <c r="F12" s="52" t="s">
        <v>14</v>
      </c>
      <c r="G12" s="53">
        <v>0</v>
      </c>
      <c r="H12" s="52" t="s">
        <v>0</v>
      </c>
      <c r="I12" s="54">
        <v>0</v>
      </c>
      <c r="J12" s="54">
        <v>0</v>
      </c>
      <c r="K12" s="117">
        <v>0</v>
      </c>
    </row>
    <row r="13" spans="1:13" ht="29.25" thickBot="1" x14ac:dyDescent="0.3">
      <c r="A13" s="113" t="s">
        <v>1</v>
      </c>
      <c r="B13" s="41" t="s">
        <v>15</v>
      </c>
      <c r="C13" s="94" t="s">
        <v>152</v>
      </c>
      <c r="D13" s="40">
        <v>2026</v>
      </c>
      <c r="E13" s="47">
        <v>897</v>
      </c>
      <c r="F13" s="48" t="s">
        <v>16</v>
      </c>
      <c r="G13" s="49">
        <v>0</v>
      </c>
      <c r="H13" s="48" t="s">
        <v>0</v>
      </c>
      <c r="I13" s="50">
        <v>6000</v>
      </c>
      <c r="J13" s="50">
        <v>10000</v>
      </c>
      <c r="K13" s="116">
        <v>100000</v>
      </c>
    </row>
    <row r="14" spans="1:13" ht="29.25" thickBot="1" x14ac:dyDescent="0.3">
      <c r="A14" s="113" t="s">
        <v>1</v>
      </c>
      <c r="B14" s="41" t="s">
        <v>17</v>
      </c>
      <c r="C14" s="42" t="s">
        <v>151</v>
      </c>
      <c r="D14" s="40">
        <v>2026</v>
      </c>
      <c r="E14" s="43">
        <v>584</v>
      </c>
      <c r="F14" s="44" t="s">
        <v>18</v>
      </c>
      <c r="G14" s="45">
        <v>0</v>
      </c>
      <c r="H14" s="44" t="s">
        <v>6</v>
      </c>
      <c r="I14" s="46">
        <v>0</v>
      </c>
      <c r="J14" s="46">
        <v>0</v>
      </c>
      <c r="K14" s="115">
        <v>0</v>
      </c>
    </row>
    <row r="15" spans="1:13" s="23" customFormat="1" ht="29.25" thickBot="1" x14ac:dyDescent="0.3">
      <c r="A15" s="113" t="s">
        <v>1</v>
      </c>
      <c r="B15" s="41" t="s">
        <v>20</v>
      </c>
      <c r="C15" s="94" t="s">
        <v>152</v>
      </c>
      <c r="D15" s="40">
        <v>2026</v>
      </c>
      <c r="E15" s="36" t="s">
        <v>21</v>
      </c>
      <c r="F15" s="37" t="s">
        <v>22</v>
      </c>
      <c r="G15" s="38">
        <v>0</v>
      </c>
      <c r="H15" s="37" t="s">
        <v>0</v>
      </c>
      <c r="I15" s="39">
        <v>0</v>
      </c>
      <c r="J15" s="39">
        <v>0</v>
      </c>
      <c r="K15" s="114">
        <v>0</v>
      </c>
      <c r="M15" s="24"/>
    </row>
    <row r="16" spans="1:13" s="23" customFormat="1" ht="28.5" x14ac:dyDescent="0.25">
      <c r="A16" s="146" t="s">
        <v>1</v>
      </c>
      <c r="B16" s="149" t="s">
        <v>23</v>
      </c>
      <c r="C16" s="152" t="s">
        <v>152</v>
      </c>
      <c r="D16" s="144">
        <v>2026</v>
      </c>
      <c r="E16" s="43">
        <v>11</v>
      </c>
      <c r="F16" s="44" t="s">
        <v>25</v>
      </c>
      <c r="G16" s="45">
        <v>9.8000000000000007</v>
      </c>
      <c r="H16" s="44" t="s">
        <v>24</v>
      </c>
      <c r="I16" s="46">
        <v>17000</v>
      </c>
      <c r="J16" s="46">
        <v>0</v>
      </c>
      <c r="K16" s="115">
        <v>0</v>
      </c>
      <c r="M16" s="24"/>
    </row>
    <row r="17" spans="1:13" ht="28.5" x14ac:dyDescent="0.25">
      <c r="A17" s="147"/>
      <c r="B17" s="150"/>
      <c r="C17" s="153"/>
      <c r="D17" s="155"/>
      <c r="E17" s="55">
        <v>821</v>
      </c>
      <c r="F17" s="56" t="s">
        <v>26</v>
      </c>
      <c r="G17" s="57">
        <v>6.2</v>
      </c>
      <c r="H17" s="56" t="s">
        <v>24</v>
      </c>
      <c r="I17" s="29">
        <v>7000</v>
      </c>
      <c r="J17" s="29">
        <v>1000</v>
      </c>
      <c r="K17" s="118">
        <v>0</v>
      </c>
    </row>
    <row r="18" spans="1:13" ht="28.5" x14ac:dyDescent="0.25">
      <c r="A18" s="147"/>
      <c r="B18" s="150"/>
      <c r="C18" s="153"/>
      <c r="D18" s="155"/>
      <c r="E18" s="51">
        <v>42</v>
      </c>
      <c r="F18" s="52" t="s">
        <v>27</v>
      </c>
      <c r="G18" s="53">
        <v>18.263999999999999</v>
      </c>
      <c r="H18" s="52" t="s">
        <v>24</v>
      </c>
      <c r="I18" s="54">
        <v>20000</v>
      </c>
      <c r="J18" s="54">
        <v>0</v>
      </c>
      <c r="K18" s="117">
        <v>0</v>
      </c>
    </row>
    <row r="19" spans="1:13" ht="28.5" x14ac:dyDescent="0.25">
      <c r="A19" s="147"/>
      <c r="B19" s="150"/>
      <c r="C19" s="153"/>
      <c r="D19" s="155"/>
      <c r="E19" s="55">
        <v>815</v>
      </c>
      <c r="F19" s="56" t="s">
        <v>28</v>
      </c>
      <c r="G19" s="57">
        <v>7.5179999999999998</v>
      </c>
      <c r="H19" s="56" t="s">
        <v>24</v>
      </c>
      <c r="I19" s="29">
        <v>11000</v>
      </c>
      <c r="J19" s="29">
        <v>0</v>
      </c>
      <c r="K19" s="118">
        <v>0</v>
      </c>
    </row>
    <row r="20" spans="1:13" ht="29.25" thickBot="1" x14ac:dyDescent="0.3">
      <c r="A20" s="148"/>
      <c r="B20" s="151"/>
      <c r="C20" s="154"/>
      <c r="D20" s="145"/>
      <c r="E20" s="51">
        <v>595</v>
      </c>
      <c r="F20" s="52" t="s">
        <v>29</v>
      </c>
      <c r="G20" s="53">
        <v>9.9260000000000002</v>
      </c>
      <c r="H20" s="52" t="s">
        <v>24</v>
      </c>
      <c r="I20" s="54">
        <v>18000</v>
      </c>
      <c r="J20" s="54">
        <v>1000</v>
      </c>
      <c r="K20" s="117">
        <v>0</v>
      </c>
    </row>
    <row r="21" spans="1:13" s="23" customFormat="1" ht="43.5" thickBot="1" x14ac:dyDescent="0.3">
      <c r="A21" s="113" t="s">
        <v>1</v>
      </c>
      <c r="B21" s="41" t="s">
        <v>30</v>
      </c>
      <c r="C21" s="94" t="s">
        <v>154</v>
      </c>
      <c r="D21" s="40">
        <v>2026</v>
      </c>
      <c r="E21" s="36">
        <v>11</v>
      </c>
      <c r="F21" s="37" t="s">
        <v>32</v>
      </c>
      <c r="G21" s="38">
        <v>6.9169999999999998</v>
      </c>
      <c r="H21" s="37" t="s">
        <v>31</v>
      </c>
      <c r="I21" s="39">
        <v>74000</v>
      </c>
      <c r="J21" s="39">
        <v>187000</v>
      </c>
      <c r="K21" s="114">
        <v>335000</v>
      </c>
      <c r="M21" s="24"/>
    </row>
    <row r="22" spans="1:13" ht="28.5" x14ac:dyDescent="0.25">
      <c r="A22" s="146" t="s">
        <v>1</v>
      </c>
      <c r="B22" s="149" t="s">
        <v>33</v>
      </c>
      <c r="C22" s="152" t="s">
        <v>154</v>
      </c>
      <c r="D22" s="144">
        <v>2026</v>
      </c>
      <c r="E22" s="43">
        <v>13</v>
      </c>
      <c r="F22" s="44" t="s">
        <v>35</v>
      </c>
      <c r="G22" s="45">
        <v>16.09</v>
      </c>
      <c r="H22" s="44" t="s">
        <v>34</v>
      </c>
      <c r="I22" s="46">
        <v>60000</v>
      </c>
      <c r="J22" s="46">
        <v>10000</v>
      </c>
      <c r="K22" s="115">
        <v>25000</v>
      </c>
    </row>
    <row r="23" spans="1:13" s="23" customFormat="1" ht="28.5" x14ac:dyDescent="0.25">
      <c r="A23" s="147"/>
      <c r="B23" s="150"/>
      <c r="C23" s="153"/>
      <c r="D23" s="155"/>
      <c r="E23" s="58">
        <v>13</v>
      </c>
      <c r="F23" s="59" t="s">
        <v>37</v>
      </c>
      <c r="G23" s="60">
        <v>1</v>
      </c>
      <c r="H23" s="59" t="s">
        <v>36</v>
      </c>
      <c r="I23" s="61">
        <v>2000</v>
      </c>
      <c r="J23" s="61">
        <v>7000</v>
      </c>
      <c r="K23" s="119">
        <v>16000</v>
      </c>
      <c r="M23" s="24"/>
    </row>
    <row r="24" spans="1:13" ht="46.15" customHeight="1" x14ac:dyDescent="0.25">
      <c r="A24" s="147"/>
      <c r="B24" s="150"/>
      <c r="C24" s="153"/>
      <c r="D24" s="155"/>
      <c r="E24" s="51">
        <v>41</v>
      </c>
      <c r="F24" s="52" t="s">
        <v>38</v>
      </c>
      <c r="G24" s="53">
        <v>28.956</v>
      </c>
      <c r="H24" s="52" t="s">
        <v>34</v>
      </c>
      <c r="I24" s="54">
        <v>96000</v>
      </c>
      <c r="J24" s="54">
        <v>14000</v>
      </c>
      <c r="K24" s="117">
        <v>38000</v>
      </c>
    </row>
    <row r="25" spans="1:13" ht="29.25" thickBot="1" x14ac:dyDescent="0.3">
      <c r="A25" s="148"/>
      <c r="B25" s="151"/>
      <c r="C25" s="154"/>
      <c r="D25" s="145"/>
      <c r="E25" s="55">
        <v>600</v>
      </c>
      <c r="F25" s="56" t="s">
        <v>39</v>
      </c>
      <c r="G25" s="57">
        <v>15.731</v>
      </c>
      <c r="H25" s="56" t="s">
        <v>34</v>
      </c>
      <c r="I25" s="29">
        <v>40000</v>
      </c>
      <c r="J25" s="29">
        <v>3000</v>
      </c>
      <c r="K25" s="118">
        <v>0</v>
      </c>
    </row>
    <row r="26" spans="1:13" ht="29.25" thickBot="1" x14ac:dyDescent="0.3">
      <c r="A26" s="113" t="s">
        <v>1</v>
      </c>
      <c r="B26" s="41" t="s">
        <v>40</v>
      </c>
      <c r="C26" s="42" t="s">
        <v>152</v>
      </c>
      <c r="D26" s="40">
        <v>2026</v>
      </c>
      <c r="E26" s="43">
        <v>16</v>
      </c>
      <c r="F26" s="44" t="s">
        <v>41</v>
      </c>
      <c r="G26" s="45">
        <v>9.6140000000000008</v>
      </c>
      <c r="H26" s="44" t="s">
        <v>34</v>
      </c>
      <c r="I26" s="46">
        <v>35000</v>
      </c>
      <c r="J26" s="46">
        <v>3000</v>
      </c>
      <c r="K26" s="115">
        <v>17000</v>
      </c>
    </row>
    <row r="27" spans="1:13" ht="28.5" x14ac:dyDescent="0.25">
      <c r="A27" s="146" t="s">
        <v>1</v>
      </c>
      <c r="B27" s="149" t="s">
        <v>42</v>
      </c>
      <c r="C27" s="142" t="s">
        <v>154</v>
      </c>
      <c r="D27" s="144">
        <v>2026</v>
      </c>
      <c r="E27" s="47">
        <v>855</v>
      </c>
      <c r="F27" s="48" t="s">
        <v>43</v>
      </c>
      <c r="G27" s="49">
        <v>20.585000000000001</v>
      </c>
      <c r="H27" s="48" t="s">
        <v>34</v>
      </c>
      <c r="I27" s="50">
        <v>38000</v>
      </c>
      <c r="J27" s="50">
        <v>17000</v>
      </c>
      <c r="K27" s="116">
        <v>55000</v>
      </c>
    </row>
    <row r="28" spans="1:13" ht="28.5" x14ac:dyDescent="0.25">
      <c r="A28" s="147"/>
      <c r="B28" s="150"/>
      <c r="C28" s="156"/>
      <c r="D28" s="155"/>
      <c r="E28" s="51">
        <v>15</v>
      </c>
      <c r="F28" s="52" t="s">
        <v>44</v>
      </c>
      <c r="G28" s="53">
        <v>2.2130000000000001</v>
      </c>
      <c r="H28" s="52" t="s">
        <v>34</v>
      </c>
      <c r="I28" s="54">
        <v>6000</v>
      </c>
      <c r="J28" s="54">
        <v>1000</v>
      </c>
      <c r="K28" s="117">
        <v>0</v>
      </c>
    </row>
    <row r="29" spans="1:13" ht="29.25" thickBot="1" x14ac:dyDescent="0.3">
      <c r="A29" s="148"/>
      <c r="B29" s="151"/>
      <c r="C29" s="143"/>
      <c r="D29" s="145"/>
      <c r="E29" s="55">
        <v>857</v>
      </c>
      <c r="F29" s="56" t="s">
        <v>45</v>
      </c>
      <c r="G29" s="57">
        <v>33.68</v>
      </c>
      <c r="H29" s="56" t="s">
        <v>34</v>
      </c>
      <c r="I29" s="29">
        <v>75000</v>
      </c>
      <c r="J29" s="29">
        <v>4000</v>
      </c>
      <c r="K29" s="118">
        <v>3000</v>
      </c>
    </row>
    <row r="30" spans="1:13" ht="43.5" thickBot="1" x14ac:dyDescent="0.3">
      <c r="A30" s="113" t="s">
        <v>1</v>
      </c>
      <c r="B30" s="41" t="s">
        <v>46</v>
      </c>
      <c r="C30" s="42" t="s">
        <v>151</v>
      </c>
      <c r="D30" s="40">
        <v>2026</v>
      </c>
      <c r="E30" s="43">
        <v>595</v>
      </c>
      <c r="F30" s="44" t="s">
        <v>47</v>
      </c>
      <c r="G30" s="45">
        <v>0</v>
      </c>
      <c r="H30" s="44" t="s">
        <v>36</v>
      </c>
      <c r="I30" s="46">
        <v>2000</v>
      </c>
      <c r="J30" s="46">
        <v>5000</v>
      </c>
      <c r="K30" s="115">
        <v>17000</v>
      </c>
    </row>
    <row r="31" spans="1:13" ht="43.5" thickBot="1" x14ac:dyDescent="0.3">
      <c r="A31" s="113" t="s">
        <v>1</v>
      </c>
      <c r="B31" s="41" t="s">
        <v>48</v>
      </c>
      <c r="C31" s="94" t="s">
        <v>153</v>
      </c>
      <c r="D31" s="40">
        <v>2026</v>
      </c>
      <c r="E31" s="47">
        <v>11</v>
      </c>
      <c r="F31" s="48" t="s">
        <v>167</v>
      </c>
      <c r="G31" s="49">
        <v>7.24</v>
      </c>
      <c r="H31" s="48" t="s">
        <v>49</v>
      </c>
      <c r="I31" s="50">
        <v>0</v>
      </c>
      <c r="J31" s="50">
        <v>0</v>
      </c>
      <c r="K31" s="116">
        <v>388000</v>
      </c>
    </row>
    <row r="32" spans="1:13" ht="29.25" thickBot="1" x14ac:dyDescent="0.3">
      <c r="A32" s="113" t="s">
        <v>1</v>
      </c>
      <c r="B32" s="41" t="s">
        <v>50</v>
      </c>
      <c r="C32" s="42" t="s">
        <v>152</v>
      </c>
      <c r="D32" s="40">
        <v>2026</v>
      </c>
      <c r="E32" s="43">
        <v>607</v>
      </c>
      <c r="F32" s="44" t="s">
        <v>51</v>
      </c>
      <c r="G32" s="45">
        <v>17.783999999999999</v>
      </c>
      <c r="H32" s="44" t="s">
        <v>34</v>
      </c>
      <c r="I32" s="46">
        <v>47000</v>
      </c>
      <c r="J32" s="46">
        <v>1000</v>
      </c>
      <c r="K32" s="115">
        <v>14000</v>
      </c>
    </row>
    <row r="33" spans="1:13" ht="29.25" thickBot="1" x14ac:dyDescent="0.3">
      <c r="A33" s="113" t="s">
        <v>1</v>
      </c>
      <c r="B33" s="41" t="s">
        <v>52</v>
      </c>
      <c r="C33" s="94" t="s">
        <v>151</v>
      </c>
      <c r="D33" s="40">
        <v>2026</v>
      </c>
      <c r="E33" s="47">
        <v>841</v>
      </c>
      <c r="F33" s="48" t="s">
        <v>54</v>
      </c>
      <c r="G33" s="49">
        <v>3</v>
      </c>
      <c r="H33" s="48" t="s">
        <v>53</v>
      </c>
      <c r="I33" s="50">
        <v>0</v>
      </c>
      <c r="J33" s="50">
        <v>0</v>
      </c>
      <c r="K33" s="116">
        <v>1000</v>
      </c>
    </row>
    <row r="34" spans="1:13" ht="19.899999999999999" customHeight="1" thickBot="1" x14ac:dyDescent="0.3">
      <c r="A34" s="113" t="s">
        <v>1</v>
      </c>
      <c r="B34" s="41" t="s">
        <v>55</v>
      </c>
      <c r="C34" s="42" t="s">
        <v>152</v>
      </c>
      <c r="D34" s="40">
        <v>2026</v>
      </c>
      <c r="E34" s="43" t="s">
        <v>56</v>
      </c>
      <c r="F34" s="44" t="s">
        <v>58</v>
      </c>
      <c r="G34" s="45"/>
      <c r="H34" s="44" t="s">
        <v>57</v>
      </c>
      <c r="I34" s="46">
        <v>0</v>
      </c>
      <c r="J34" s="46">
        <v>0</v>
      </c>
      <c r="K34" s="115">
        <v>0</v>
      </c>
    </row>
    <row r="35" spans="1:13" ht="28.5" x14ac:dyDescent="0.25">
      <c r="A35" s="146" t="s">
        <v>1</v>
      </c>
      <c r="B35" s="149" t="s">
        <v>59</v>
      </c>
      <c r="C35" s="142" t="s">
        <v>152</v>
      </c>
      <c r="D35" s="144">
        <v>2026</v>
      </c>
      <c r="E35" s="47">
        <v>587</v>
      </c>
      <c r="F35" s="48" t="s">
        <v>60</v>
      </c>
      <c r="G35" s="49">
        <v>2.3090000000000002</v>
      </c>
      <c r="H35" s="48" t="s">
        <v>24</v>
      </c>
      <c r="I35" s="50">
        <v>3000</v>
      </c>
      <c r="J35" s="50">
        <v>0</v>
      </c>
      <c r="K35" s="116">
        <v>0</v>
      </c>
    </row>
    <row r="36" spans="1:13" ht="42.75" x14ac:dyDescent="0.25">
      <c r="A36" s="147"/>
      <c r="B36" s="150"/>
      <c r="C36" s="156"/>
      <c r="D36" s="155"/>
      <c r="E36" s="51">
        <v>27</v>
      </c>
      <c r="F36" s="52" t="s">
        <v>61</v>
      </c>
      <c r="G36" s="53">
        <v>9.2330000000000005</v>
      </c>
      <c r="H36" s="52" t="s">
        <v>24</v>
      </c>
      <c r="I36" s="54">
        <v>17000</v>
      </c>
      <c r="J36" s="54">
        <v>1000</v>
      </c>
      <c r="K36" s="117">
        <v>0</v>
      </c>
    </row>
    <row r="37" spans="1:13" ht="28.5" x14ac:dyDescent="0.25">
      <c r="A37" s="147"/>
      <c r="B37" s="150"/>
      <c r="C37" s="156"/>
      <c r="D37" s="155"/>
      <c r="E37" s="55">
        <v>27</v>
      </c>
      <c r="F37" s="56" t="s">
        <v>62</v>
      </c>
      <c r="G37" s="57">
        <v>0</v>
      </c>
      <c r="H37" s="56" t="s">
        <v>36</v>
      </c>
      <c r="I37" s="29">
        <v>2000</v>
      </c>
      <c r="J37" s="29">
        <v>2000</v>
      </c>
      <c r="K37" s="118">
        <v>0</v>
      </c>
    </row>
    <row r="38" spans="1:13" ht="29.25" thickBot="1" x14ac:dyDescent="0.3">
      <c r="A38" s="148"/>
      <c r="B38" s="151"/>
      <c r="C38" s="143"/>
      <c r="D38" s="145"/>
      <c r="E38" s="51">
        <v>839</v>
      </c>
      <c r="F38" s="52" t="s">
        <v>63</v>
      </c>
      <c r="G38" s="53">
        <v>22.738</v>
      </c>
      <c r="H38" s="52" t="s">
        <v>24</v>
      </c>
      <c r="I38" s="54">
        <v>28000</v>
      </c>
      <c r="J38" s="54">
        <v>2000</v>
      </c>
      <c r="K38" s="117">
        <v>0</v>
      </c>
    </row>
    <row r="39" spans="1:13" ht="57" x14ac:dyDescent="0.25">
      <c r="A39" s="146" t="s">
        <v>64</v>
      </c>
      <c r="B39" s="149" t="s">
        <v>65</v>
      </c>
      <c r="C39" s="142" t="s">
        <v>155</v>
      </c>
      <c r="D39" s="144">
        <v>2026</v>
      </c>
      <c r="E39" s="36">
        <v>60</v>
      </c>
      <c r="F39" s="37" t="s">
        <v>66</v>
      </c>
      <c r="G39" s="38">
        <v>4.0449999999999999</v>
      </c>
      <c r="H39" s="37" t="s">
        <v>31</v>
      </c>
      <c r="I39" s="39">
        <v>84000</v>
      </c>
      <c r="J39" s="39">
        <v>102000</v>
      </c>
      <c r="K39" s="114">
        <v>994000</v>
      </c>
    </row>
    <row r="40" spans="1:13" ht="28.5" x14ac:dyDescent="0.25">
      <c r="A40" s="147"/>
      <c r="B40" s="150"/>
      <c r="C40" s="156"/>
      <c r="D40" s="155"/>
      <c r="E40" s="51">
        <v>60</v>
      </c>
      <c r="F40" s="52" t="s">
        <v>68</v>
      </c>
      <c r="G40" s="53">
        <v>0</v>
      </c>
      <c r="H40" s="52" t="s">
        <v>67</v>
      </c>
      <c r="I40" s="54">
        <v>0</v>
      </c>
      <c r="J40" s="54">
        <v>0</v>
      </c>
      <c r="K40" s="117">
        <v>0</v>
      </c>
    </row>
    <row r="41" spans="1:13" s="23" customFormat="1" ht="28.5" x14ac:dyDescent="0.25">
      <c r="A41" s="147"/>
      <c r="B41" s="150"/>
      <c r="C41" s="156"/>
      <c r="D41" s="155"/>
      <c r="E41" s="58" t="s">
        <v>69</v>
      </c>
      <c r="F41" s="59" t="s">
        <v>71</v>
      </c>
      <c r="G41" s="60">
        <v>0</v>
      </c>
      <c r="H41" s="59" t="s">
        <v>70</v>
      </c>
      <c r="I41" s="61">
        <v>0</v>
      </c>
      <c r="J41" s="61">
        <v>0</v>
      </c>
      <c r="K41" s="119">
        <v>0</v>
      </c>
      <c r="M41" s="24"/>
    </row>
    <row r="42" spans="1:13" ht="28.5" x14ac:dyDescent="0.25">
      <c r="A42" s="147"/>
      <c r="B42" s="150"/>
      <c r="C42" s="156"/>
      <c r="D42" s="155"/>
      <c r="E42" s="51" t="s">
        <v>69</v>
      </c>
      <c r="F42" s="52" t="s">
        <v>73</v>
      </c>
      <c r="G42" s="53">
        <v>0</v>
      </c>
      <c r="H42" s="52" t="s">
        <v>72</v>
      </c>
      <c r="I42" s="54">
        <v>15000</v>
      </c>
      <c r="J42" s="54">
        <v>27000</v>
      </c>
      <c r="K42" s="117">
        <v>321000</v>
      </c>
    </row>
    <row r="43" spans="1:13" ht="29.25" thickBot="1" x14ac:dyDescent="0.3">
      <c r="A43" s="148"/>
      <c r="B43" s="151"/>
      <c r="C43" s="143"/>
      <c r="D43" s="145"/>
      <c r="E43" s="58" t="s">
        <v>69</v>
      </c>
      <c r="F43" s="59" t="s">
        <v>74</v>
      </c>
      <c r="G43" s="60">
        <v>0</v>
      </c>
      <c r="H43" s="59" t="s">
        <v>70</v>
      </c>
      <c r="I43" s="61">
        <v>0</v>
      </c>
      <c r="J43" s="61">
        <v>0</v>
      </c>
      <c r="K43" s="119">
        <v>0</v>
      </c>
    </row>
    <row r="44" spans="1:13" ht="29.25" thickBot="1" x14ac:dyDescent="0.3">
      <c r="A44" s="113" t="s">
        <v>64</v>
      </c>
      <c r="B44" s="41" t="s">
        <v>75</v>
      </c>
      <c r="C44" s="42" t="s">
        <v>151</v>
      </c>
      <c r="D44" s="40">
        <v>2026</v>
      </c>
      <c r="E44" s="43">
        <v>777</v>
      </c>
      <c r="F44" s="44" t="s">
        <v>76</v>
      </c>
      <c r="G44" s="45">
        <v>0</v>
      </c>
      <c r="H44" s="44" t="s">
        <v>0</v>
      </c>
      <c r="I44" s="46">
        <v>0</v>
      </c>
      <c r="J44" s="46">
        <v>0</v>
      </c>
      <c r="K44" s="115">
        <v>0</v>
      </c>
    </row>
    <row r="45" spans="1:13" s="23" customFormat="1" ht="29.25" thickBot="1" x14ac:dyDescent="0.3">
      <c r="A45" s="113" t="s">
        <v>64</v>
      </c>
      <c r="B45" s="41" t="s">
        <v>77</v>
      </c>
      <c r="C45" s="94" t="s">
        <v>151</v>
      </c>
      <c r="D45" s="40">
        <v>2026</v>
      </c>
      <c r="E45" s="36">
        <v>22</v>
      </c>
      <c r="F45" s="37" t="s">
        <v>78</v>
      </c>
      <c r="G45" s="38">
        <v>0</v>
      </c>
      <c r="H45" s="37" t="s">
        <v>6</v>
      </c>
      <c r="I45" s="39">
        <v>0</v>
      </c>
      <c r="J45" s="39">
        <v>0</v>
      </c>
      <c r="K45" s="114">
        <v>0</v>
      </c>
      <c r="M45" s="24"/>
    </row>
    <row r="46" spans="1:13" ht="29.25" thickBot="1" x14ac:dyDescent="0.3">
      <c r="A46" s="113" t="s">
        <v>64</v>
      </c>
      <c r="B46" s="41" t="s">
        <v>79</v>
      </c>
      <c r="C46" s="42" t="s">
        <v>151</v>
      </c>
      <c r="D46" s="40">
        <v>2026</v>
      </c>
      <c r="E46" s="43">
        <v>778</v>
      </c>
      <c r="F46" s="44" t="s">
        <v>81</v>
      </c>
      <c r="G46" s="45">
        <v>0</v>
      </c>
      <c r="H46" s="44" t="s">
        <v>80</v>
      </c>
      <c r="I46" s="46">
        <v>0</v>
      </c>
      <c r="J46" s="46">
        <v>0</v>
      </c>
      <c r="K46" s="115">
        <v>0</v>
      </c>
    </row>
    <row r="47" spans="1:13" s="23" customFormat="1" ht="29.25" thickBot="1" x14ac:dyDescent="0.3">
      <c r="A47" s="120" t="s">
        <v>64</v>
      </c>
      <c r="B47" s="67" t="s">
        <v>82</v>
      </c>
      <c r="C47" s="95" t="s">
        <v>151</v>
      </c>
      <c r="D47" s="66">
        <v>2026</v>
      </c>
      <c r="E47" s="62">
        <v>33</v>
      </c>
      <c r="F47" s="63" t="s">
        <v>83</v>
      </c>
      <c r="G47" s="64">
        <v>1E-3</v>
      </c>
      <c r="H47" s="63" t="s">
        <v>53</v>
      </c>
      <c r="I47" s="65">
        <v>0</v>
      </c>
      <c r="J47" s="65">
        <v>0</v>
      </c>
      <c r="K47" s="121">
        <v>0</v>
      </c>
      <c r="M47" s="24"/>
    </row>
    <row r="48" spans="1:13" s="23" customFormat="1" ht="29.25" thickBot="1" x14ac:dyDescent="0.3">
      <c r="A48" s="113" t="s">
        <v>64</v>
      </c>
      <c r="B48" s="41" t="s">
        <v>84</v>
      </c>
      <c r="C48" s="42" t="s">
        <v>151</v>
      </c>
      <c r="D48" s="40">
        <v>2026</v>
      </c>
      <c r="E48" s="43">
        <v>621</v>
      </c>
      <c r="F48" s="44" t="s">
        <v>85</v>
      </c>
      <c r="G48" s="45">
        <v>0</v>
      </c>
      <c r="H48" s="44" t="s">
        <v>6</v>
      </c>
      <c r="I48" s="46">
        <v>0</v>
      </c>
      <c r="J48" s="46">
        <v>0</v>
      </c>
      <c r="K48" s="115">
        <v>0</v>
      </c>
      <c r="M48" s="24"/>
    </row>
    <row r="49" spans="1:13" s="23" customFormat="1" ht="29.25" thickBot="1" x14ac:dyDescent="0.3">
      <c r="A49" s="113" t="s">
        <v>64</v>
      </c>
      <c r="B49" s="41" t="s">
        <v>86</v>
      </c>
      <c r="C49" s="94" t="s">
        <v>151</v>
      </c>
      <c r="D49" s="40">
        <v>2026</v>
      </c>
      <c r="E49" s="36">
        <v>759</v>
      </c>
      <c r="F49" s="37" t="s">
        <v>87</v>
      </c>
      <c r="G49" s="38">
        <v>0</v>
      </c>
      <c r="H49" s="37" t="s">
        <v>6</v>
      </c>
      <c r="I49" s="39">
        <v>0</v>
      </c>
      <c r="J49" s="39">
        <v>0</v>
      </c>
      <c r="K49" s="114">
        <v>0</v>
      </c>
      <c r="M49" s="24"/>
    </row>
    <row r="50" spans="1:13" s="23" customFormat="1" ht="29.25" thickBot="1" x14ac:dyDescent="0.3">
      <c r="A50" s="113" t="s">
        <v>64</v>
      </c>
      <c r="B50" s="41" t="s">
        <v>88</v>
      </c>
      <c r="C50" s="42" t="s">
        <v>151</v>
      </c>
      <c r="D50" s="40">
        <v>2026</v>
      </c>
      <c r="E50" s="43">
        <v>32</v>
      </c>
      <c r="F50" s="44" t="s">
        <v>89</v>
      </c>
      <c r="G50" s="45">
        <v>0</v>
      </c>
      <c r="H50" s="44" t="s">
        <v>6</v>
      </c>
      <c r="I50" s="46">
        <v>0</v>
      </c>
      <c r="J50" s="46">
        <v>0</v>
      </c>
      <c r="K50" s="115">
        <v>0</v>
      </c>
      <c r="M50" s="24"/>
    </row>
    <row r="51" spans="1:13" s="23" customFormat="1" ht="43.5" thickBot="1" x14ac:dyDescent="0.3">
      <c r="A51" s="113" t="s">
        <v>64</v>
      </c>
      <c r="B51" s="41" t="s">
        <v>90</v>
      </c>
      <c r="C51" s="94" t="s">
        <v>151</v>
      </c>
      <c r="D51" s="40">
        <v>2026</v>
      </c>
      <c r="E51" s="36" t="s">
        <v>91</v>
      </c>
      <c r="F51" s="37" t="s">
        <v>92</v>
      </c>
      <c r="G51" s="38">
        <v>0</v>
      </c>
      <c r="H51" s="37" t="s">
        <v>6</v>
      </c>
      <c r="I51" s="39">
        <v>0</v>
      </c>
      <c r="J51" s="39">
        <v>0</v>
      </c>
      <c r="K51" s="114">
        <v>0</v>
      </c>
      <c r="M51" s="24"/>
    </row>
    <row r="52" spans="1:13" s="23" customFormat="1" ht="29.25" thickBot="1" x14ac:dyDescent="0.3">
      <c r="A52" s="113" t="s">
        <v>64</v>
      </c>
      <c r="B52" s="41" t="s">
        <v>93</v>
      </c>
      <c r="C52" s="42" t="s">
        <v>151</v>
      </c>
      <c r="D52" s="40">
        <v>2026</v>
      </c>
      <c r="E52" s="43">
        <v>624</v>
      </c>
      <c r="F52" s="44" t="s">
        <v>94</v>
      </c>
      <c r="G52" s="45">
        <v>0.01</v>
      </c>
      <c r="H52" s="44" t="s">
        <v>53</v>
      </c>
      <c r="I52" s="46">
        <v>0</v>
      </c>
      <c r="J52" s="46">
        <v>0</v>
      </c>
      <c r="K52" s="115">
        <v>0</v>
      </c>
      <c r="M52" s="24"/>
    </row>
    <row r="53" spans="1:13" ht="29.25" thickBot="1" x14ac:dyDescent="0.3">
      <c r="A53" s="113" t="s">
        <v>64</v>
      </c>
      <c r="B53" s="41" t="s">
        <v>95</v>
      </c>
      <c r="C53" s="94" t="s">
        <v>151</v>
      </c>
      <c r="D53" s="40">
        <v>2026</v>
      </c>
      <c r="E53" s="36">
        <v>754</v>
      </c>
      <c r="F53" s="37" t="s">
        <v>96</v>
      </c>
      <c r="G53" s="38">
        <v>1E-3</v>
      </c>
      <c r="H53" s="37" t="s">
        <v>53</v>
      </c>
      <c r="I53" s="39">
        <v>0</v>
      </c>
      <c r="J53" s="39">
        <v>0</v>
      </c>
      <c r="K53" s="114">
        <v>0</v>
      </c>
    </row>
    <row r="54" spans="1:13" ht="86.25" thickBot="1" x14ac:dyDescent="0.3">
      <c r="A54" s="113" t="s">
        <v>64</v>
      </c>
      <c r="B54" s="41" t="s">
        <v>98</v>
      </c>
      <c r="C54" s="42" t="s">
        <v>154</v>
      </c>
      <c r="D54" s="40">
        <v>2026</v>
      </c>
      <c r="E54" s="43">
        <v>881</v>
      </c>
      <c r="F54" s="44" t="s">
        <v>99</v>
      </c>
      <c r="G54" s="45">
        <v>14.02</v>
      </c>
      <c r="H54" s="44" t="s">
        <v>97</v>
      </c>
      <c r="I54" s="46">
        <v>91000</v>
      </c>
      <c r="J54" s="46">
        <v>181000</v>
      </c>
      <c r="K54" s="115">
        <v>709000</v>
      </c>
    </row>
    <row r="55" spans="1:13" ht="29.25" thickBot="1" x14ac:dyDescent="0.3">
      <c r="A55" s="113" t="s">
        <v>64</v>
      </c>
      <c r="B55" s="41" t="s">
        <v>100</v>
      </c>
      <c r="C55" s="94" t="s">
        <v>151</v>
      </c>
      <c r="D55" s="40">
        <v>2026</v>
      </c>
      <c r="E55" s="36" t="s">
        <v>69</v>
      </c>
      <c r="F55" s="37" t="s">
        <v>101</v>
      </c>
      <c r="G55" s="38">
        <v>0</v>
      </c>
      <c r="H55" s="37" t="s">
        <v>36</v>
      </c>
      <c r="I55" s="39">
        <v>0</v>
      </c>
      <c r="J55" s="39">
        <v>0</v>
      </c>
      <c r="K55" s="114">
        <v>0</v>
      </c>
    </row>
    <row r="56" spans="1:13" ht="28.5" x14ac:dyDescent="0.25">
      <c r="A56" s="146" t="s">
        <v>64</v>
      </c>
      <c r="B56" s="149" t="s">
        <v>102</v>
      </c>
      <c r="C56" s="152" t="s">
        <v>155</v>
      </c>
      <c r="D56" s="144">
        <v>2026</v>
      </c>
      <c r="E56" s="43">
        <v>63</v>
      </c>
      <c r="F56" s="44" t="s">
        <v>103</v>
      </c>
      <c r="G56" s="45">
        <v>0</v>
      </c>
      <c r="H56" s="44" t="s">
        <v>6</v>
      </c>
      <c r="I56" s="46">
        <v>0</v>
      </c>
      <c r="J56" s="46">
        <v>0</v>
      </c>
      <c r="K56" s="115">
        <v>1000</v>
      </c>
    </row>
    <row r="57" spans="1:13" ht="57" x14ac:dyDescent="0.25">
      <c r="A57" s="147"/>
      <c r="B57" s="150"/>
      <c r="C57" s="153"/>
      <c r="D57" s="155"/>
      <c r="E57" s="58">
        <v>63</v>
      </c>
      <c r="F57" s="59" t="s">
        <v>104</v>
      </c>
      <c r="G57" s="60">
        <v>7.13</v>
      </c>
      <c r="H57" s="59" t="s">
        <v>31</v>
      </c>
      <c r="I57" s="61">
        <v>92000</v>
      </c>
      <c r="J57" s="61">
        <v>227000</v>
      </c>
      <c r="K57" s="119">
        <v>1470000</v>
      </c>
    </row>
    <row r="58" spans="1:13" ht="29.25" thickBot="1" x14ac:dyDescent="0.3">
      <c r="A58" s="148"/>
      <c r="B58" s="151"/>
      <c r="C58" s="154"/>
      <c r="D58" s="145"/>
      <c r="E58" s="51">
        <v>63</v>
      </c>
      <c r="F58" s="52" t="s">
        <v>105</v>
      </c>
      <c r="G58" s="53">
        <v>0</v>
      </c>
      <c r="H58" s="52" t="s">
        <v>6</v>
      </c>
      <c r="I58" s="54">
        <v>0</v>
      </c>
      <c r="J58" s="54">
        <v>0</v>
      </c>
      <c r="K58" s="117">
        <v>0</v>
      </c>
    </row>
    <row r="59" spans="1:13" ht="28.5" x14ac:dyDescent="0.25">
      <c r="A59" s="146" t="s">
        <v>64</v>
      </c>
      <c r="B59" s="149" t="s">
        <v>107</v>
      </c>
      <c r="C59" s="142" t="s">
        <v>153</v>
      </c>
      <c r="D59" s="144">
        <v>2026</v>
      </c>
      <c r="E59" s="36">
        <v>2</v>
      </c>
      <c r="F59" s="37" t="s">
        <v>109</v>
      </c>
      <c r="G59" s="38">
        <v>0</v>
      </c>
      <c r="H59" s="37" t="s">
        <v>108</v>
      </c>
      <c r="I59" s="39">
        <v>0</v>
      </c>
      <c r="J59" s="39">
        <v>0</v>
      </c>
      <c r="K59" s="114">
        <v>0</v>
      </c>
    </row>
    <row r="60" spans="1:13" ht="29.25" thickBot="1" x14ac:dyDescent="0.3">
      <c r="A60" s="147"/>
      <c r="B60" s="150"/>
      <c r="C60" s="156"/>
      <c r="D60" s="155"/>
      <c r="E60" s="51">
        <v>2</v>
      </c>
      <c r="F60" s="52" t="s">
        <v>110</v>
      </c>
      <c r="G60" s="53">
        <v>0</v>
      </c>
      <c r="H60" s="52" t="s">
        <v>108</v>
      </c>
      <c r="I60" s="54">
        <v>0</v>
      </c>
      <c r="J60" s="54">
        <v>0</v>
      </c>
      <c r="K60" s="117">
        <v>0</v>
      </c>
    </row>
    <row r="61" spans="1:13" s="27" customFormat="1" ht="25.15" customHeight="1" x14ac:dyDescent="0.25">
      <c r="A61" s="157" t="s">
        <v>64</v>
      </c>
      <c r="B61" s="160" t="s">
        <v>171</v>
      </c>
      <c r="C61" s="163" t="s">
        <v>155</v>
      </c>
      <c r="D61" s="166">
        <v>2026</v>
      </c>
      <c r="E61" s="12">
        <v>2</v>
      </c>
      <c r="F61" s="13" t="s">
        <v>175</v>
      </c>
      <c r="G61" s="106">
        <v>0</v>
      </c>
      <c r="H61" s="13" t="s">
        <v>185</v>
      </c>
      <c r="I61" s="31"/>
      <c r="J61" s="31"/>
      <c r="K61" s="82"/>
      <c r="M61" s="28"/>
    </row>
    <row r="62" spans="1:13" s="27" customFormat="1" ht="29.25" thickBot="1" x14ac:dyDescent="0.3">
      <c r="A62" s="159"/>
      <c r="B62" s="162"/>
      <c r="C62" s="165"/>
      <c r="D62" s="168"/>
      <c r="E62" s="83">
        <v>2</v>
      </c>
      <c r="F62" s="84" t="s">
        <v>174</v>
      </c>
      <c r="G62" s="85">
        <v>0</v>
      </c>
      <c r="H62" s="84" t="s">
        <v>184</v>
      </c>
      <c r="I62" s="86">
        <v>58000</v>
      </c>
      <c r="J62" s="86">
        <v>109000</v>
      </c>
      <c r="K62" s="87">
        <v>1400000</v>
      </c>
      <c r="M62" s="28"/>
    </row>
    <row r="63" spans="1:13" s="27" customFormat="1" ht="28.5" x14ac:dyDescent="0.25">
      <c r="A63" s="146" t="s">
        <v>64</v>
      </c>
      <c r="B63" s="149" t="s">
        <v>172</v>
      </c>
      <c r="C63" s="152" t="s">
        <v>155</v>
      </c>
      <c r="D63" s="144">
        <v>2026</v>
      </c>
      <c r="E63" s="36">
        <v>40</v>
      </c>
      <c r="F63" s="37" t="s">
        <v>176</v>
      </c>
      <c r="G63" s="38">
        <v>0</v>
      </c>
      <c r="H63" s="37" t="s">
        <v>186</v>
      </c>
      <c r="I63" s="88">
        <v>66000</v>
      </c>
      <c r="J63" s="88"/>
      <c r="K63" s="122"/>
      <c r="M63" s="28"/>
    </row>
    <row r="64" spans="1:13" s="27" customFormat="1" ht="28.5" x14ac:dyDescent="0.25">
      <c r="A64" s="147"/>
      <c r="B64" s="150"/>
      <c r="C64" s="153"/>
      <c r="D64" s="155"/>
      <c r="E64" s="51">
        <v>40</v>
      </c>
      <c r="F64" s="52" t="s">
        <v>177</v>
      </c>
      <c r="G64" s="53">
        <v>0</v>
      </c>
      <c r="H64" s="52" t="s">
        <v>187</v>
      </c>
      <c r="I64" s="74"/>
      <c r="J64" s="74"/>
      <c r="K64" s="123"/>
      <c r="M64" s="28"/>
    </row>
    <row r="65" spans="1:13" s="27" customFormat="1" ht="28.5" x14ac:dyDescent="0.25">
      <c r="A65" s="147"/>
      <c r="B65" s="150"/>
      <c r="C65" s="153"/>
      <c r="D65" s="155"/>
      <c r="E65" s="58">
        <v>40</v>
      </c>
      <c r="F65" s="59" t="s">
        <v>178</v>
      </c>
      <c r="G65" s="60">
        <v>0</v>
      </c>
      <c r="H65" s="59" t="s">
        <v>188</v>
      </c>
      <c r="I65" s="89"/>
      <c r="J65" s="89"/>
      <c r="K65" s="124"/>
      <c r="M65" s="28"/>
    </row>
    <row r="66" spans="1:13" s="27" customFormat="1" ht="25.9" customHeight="1" x14ac:dyDescent="0.25">
      <c r="A66" s="147"/>
      <c r="B66" s="150"/>
      <c r="C66" s="153"/>
      <c r="D66" s="155"/>
      <c r="E66" s="51">
        <v>40</v>
      </c>
      <c r="F66" s="52" t="s">
        <v>179</v>
      </c>
      <c r="G66" s="53">
        <v>0</v>
      </c>
      <c r="H66" s="52" t="s">
        <v>188</v>
      </c>
      <c r="I66" s="74"/>
      <c r="J66" s="74"/>
      <c r="K66" s="125"/>
      <c r="M66" s="28"/>
    </row>
    <row r="67" spans="1:13" s="27" customFormat="1" ht="22.9" customHeight="1" x14ac:dyDescent="0.25">
      <c r="A67" s="147"/>
      <c r="B67" s="150"/>
      <c r="C67" s="153"/>
      <c r="D67" s="155"/>
      <c r="E67" s="58">
        <v>40</v>
      </c>
      <c r="F67" s="59" t="s">
        <v>180</v>
      </c>
      <c r="G67" s="60">
        <v>0</v>
      </c>
      <c r="H67" s="59" t="s">
        <v>188</v>
      </c>
      <c r="I67" s="89"/>
      <c r="J67" s="89"/>
      <c r="K67" s="126"/>
      <c r="M67" s="28"/>
    </row>
    <row r="68" spans="1:13" s="27" customFormat="1" ht="29.25" thickBot="1" x14ac:dyDescent="0.3">
      <c r="A68" s="148"/>
      <c r="B68" s="151"/>
      <c r="C68" s="154"/>
      <c r="D68" s="145"/>
      <c r="E68" s="51">
        <v>40</v>
      </c>
      <c r="F68" s="52" t="s">
        <v>181</v>
      </c>
      <c r="G68" s="53">
        <v>0</v>
      </c>
      <c r="H68" s="52" t="s">
        <v>189</v>
      </c>
      <c r="I68" s="74"/>
      <c r="J68" s="74"/>
      <c r="K68" s="123"/>
      <c r="M68" s="28"/>
    </row>
    <row r="69" spans="1:13" s="27" customFormat="1" ht="20.45" customHeight="1" x14ac:dyDescent="0.25">
      <c r="A69" s="146" t="s">
        <v>64</v>
      </c>
      <c r="B69" s="149" t="s">
        <v>173</v>
      </c>
      <c r="C69" s="152" t="s">
        <v>153</v>
      </c>
      <c r="D69" s="144">
        <v>2026</v>
      </c>
      <c r="E69" s="36">
        <v>28</v>
      </c>
      <c r="F69" s="37" t="s">
        <v>182</v>
      </c>
      <c r="G69" s="38"/>
      <c r="H69" s="37" t="s">
        <v>34</v>
      </c>
      <c r="I69" s="88">
        <v>123000</v>
      </c>
      <c r="J69" s="88"/>
      <c r="K69" s="122"/>
      <c r="M69" s="28"/>
    </row>
    <row r="70" spans="1:13" s="27" customFormat="1" ht="20.45" customHeight="1" thickBot="1" x14ac:dyDescent="0.3">
      <c r="A70" s="169"/>
      <c r="B70" s="170"/>
      <c r="C70" s="171"/>
      <c r="D70" s="172"/>
      <c r="E70" s="90">
        <v>28</v>
      </c>
      <c r="F70" s="91" t="s">
        <v>183</v>
      </c>
      <c r="G70" s="92"/>
      <c r="H70" s="91" t="s">
        <v>34</v>
      </c>
      <c r="I70" s="93">
        <v>1600</v>
      </c>
      <c r="J70" s="93"/>
      <c r="K70" s="127"/>
      <c r="M70" s="28"/>
    </row>
    <row r="71" spans="1:13" s="23" customFormat="1" ht="28.5" x14ac:dyDescent="0.25">
      <c r="A71" s="146" t="s">
        <v>106</v>
      </c>
      <c r="B71" s="149" t="s">
        <v>111</v>
      </c>
      <c r="C71" s="142" t="s">
        <v>152</v>
      </c>
      <c r="D71" s="144">
        <v>2026</v>
      </c>
      <c r="E71" s="47">
        <v>43</v>
      </c>
      <c r="F71" s="48" t="s">
        <v>112</v>
      </c>
      <c r="G71" s="49">
        <v>0</v>
      </c>
      <c r="H71" s="48" t="s">
        <v>108</v>
      </c>
      <c r="I71" s="50">
        <v>4000</v>
      </c>
      <c r="J71" s="50">
        <v>4000</v>
      </c>
      <c r="K71" s="116">
        <v>12000</v>
      </c>
      <c r="M71" s="24"/>
    </row>
    <row r="72" spans="1:13" ht="43.5" thickBot="1" x14ac:dyDescent="0.3">
      <c r="A72" s="148"/>
      <c r="B72" s="151"/>
      <c r="C72" s="143"/>
      <c r="D72" s="145"/>
      <c r="E72" s="51">
        <v>43</v>
      </c>
      <c r="F72" s="52" t="s">
        <v>113</v>
      </c>
      <c r="G72" s="53">
        <v>0</v>
      </c>
      <c r="H72" s="52" t="s">
        <v>4</v>
      </c>
      <c r="I72" s="54">
        <v>0</v>
      </c>
      <c r="J72" s="54">
        <v>0</v>
      </c>
      <c r="K72" s="117">
        <v>0</v>
      </c>
    </row>
    <row r="73" spans="1:13" ht="29.25" thickBot="1" x14ac:dyDescent="0.3">
      <c r="A73" s="113" t="s">
        <v>106</v>
      </c>
      <c r="B73" s="41" t="s">
        <v>114</v>
      </c>
      <c r="C73" s="94" t="s">
        <v>151</v>
      </c>
      <c r="D73" s="40">
        <v>2026</v>
      </c>
      <c r="E73" s="47">
        <v>750</v>
      </c>
      <c r="F73" s="48" t="s">
        <v>115</v>
      </c>
      <c r="G73" s="49">
        <v>0</v>
      </c>
      <c r="H73" s="48" t="s">
        <v>108</v>
      </c>
      <c r="I73" s="50">
        <v>0</v>
      </c>
      <c r="J73" s="50">
        <v>0</v>
      </c>
      <c r="K73" s="116">
        <v>0</v>
      </c>
    </row>
    <row r="74" spans="1:13" s="27" customFormat="1" ht="29.25" thickBot="1" x14ac:dyDescent="0.3">
      <c r="A74" s="113" t="s">
        <v>106</v>
      </c>
      <c r="B74" s="41" t="s">
        <v>169</v>
      </c>
      <c r="C74" s="94" t="s">
        <v>151</v>
      </c>
      <c r="D74" s="40">
        <v>2026</v>
      </c>
      <c r="E74" s="47">
        <v>88</v>
      </c>
      <c r="F74" s="48" t="s">
        <v>170</v>
      </c>
      <c r="G74" s="49">
        <v>0</v>
      </c>
      <c r="H74" s="48" t="s">
        <v>108</v>
      </c>
      <c r="I74" s="73"/>
      <c r="J74" s="73"/>
      <c r="K74" s="128"/>
      <c r="M74" s="28"/>
    </row>
    <row r="75" spans="1:13" s="23" customFormat="1" ht="29.25" thickBot="1" x14ac:dyDescent="0.3">
      <c r="A75" s="120" t="s">
        <v>106</v>
      </c>
      <c r="B75" s="67" t="s">
        <v>116</v>
      </c>
      <c r="C75" s="68" t="s">
        <v>151</v>
      </c>
      <c r="D75" s="66">
        <v>2026</v>
      </c>
      <c r="E75" s="69">
        <v>682</v>
      </c>
      <c r="F75" s="70" t="s">
        <v>117</v>
      </c>
      <c r="G75" s="71">
        <v>0</v>
      </c>
      <c r="H75" s="70" t="s">
        <v>19</v>
      </c>
      <c r="I75" s="72">
        <v>0</v>
      </c>
      <c r="J75" s="72">
        <v>0</v>
      </c>
      <c r="K75" s="129">
        <v>0</v>
      </c>
      <c r="M75" s="24"/>
    </row>
    <row r="76" spans="1:13" s="25" customFormat="1" ht="29.25" thickBot="1" x14ac:dyDescent="0.3">
      <c r="A76" s="113" t="s">
        <v>106</v>
      </c>
      <c r="B76" s="41" t="s">
        <v>118</v>
      </c>
      <c r="C76" s="94" t="s">
        <v>151</v>
      </c>
      <c r="D76" s="40">
        <v>2026</v>
      </c>
      <c r="E76" s="36">
        <v>692</v>
      </c>
      <c r="F76" s="37" t="s">
        <v>119</v>
      </c>
      <c r="G76" s="38">
        <v>1E-3</v>
      </c>
      <c r="H76" s="37" t="s">
        <v>53</v>
      </c>
      <c r="I76" s="39">
        <v>0</v>
      </c>
      <c r="J76" s="39">
        <v>0</v>
      </c>
      <c r="K76" s="114">
        <v>0</v>
      </c>
      <c r="M76" s="26"/>
    </row>
    <row r="77" spans="1:13" ht="29.25" thickBot="1" x14ac:dyDescent="0.3">
      <c r="A77" s="113" t="s">
        <v>106</v>
      </c>
      <c r="B77" s="41" t="s">
        <v>123</v>
      </c>
      <c r="C77" s="42" t="s">
        <v>152</v>
      </c>
      <c r="D77" s="40">
        <v>2026</v>
      </c>
      <c r="E77" s="43">
        <v>40</v>
      </c>
      <c r="F77" s="44" t="s">
        <v>124</v>
      </c>
      <c r="G77" s="45">
        <v>1E-3</v>
      </c>
      <c r="H77" s="44" t="s">
        <v>53</v>
      </c>
      <c r="I77" s="46">
        <v>0</v>
      </c>
      <c r="J77" s="46">
        <v>0</v>
      </c>
      <c r="K77" s="115">
        <v>0</v>
      </c>
    </row>
    <row r="78" spans="1:13" s="23" customFormat="1" ht="29.25" thickBot="1" x14ac:dyDescent="0.3">
      <c r="A78" s="113" t="s">
        <v>106</v>
      </c>
      <c r="B78" s="41" t="s">
        <v>168</v>
      </c>
      <c r="C78" s="94" t="s">
        <v>152</v>
      </c>
      <c r="D78" s="40">
        <v>2026</v>
      </c>
      <c r="E78" s="36">
        <v>697</v>
      </c>
      <c r="F78" s="37" t="s">
        <v>125</v>
      </c>
      <c r="G78" s="38">
        <v>20.693000000000001</v>
      </c>
      <c r="H78" s="37" t="s">
        <v>34</v>
      </c>
      <c r="I78" s="39">
        <v>42000</v>
      </c>
      <c r="J78" s="39">
        <v>0</v>
      </c>
      <c r="K78" s="114">
        <v>0</v>
      </c>
      <c r="M78" s="24"/>
    </row>
    <row r="79" spans="1:13" s="23" customFormat="1" ht="28.5" x14ac:dyDescent="0.25">
      <c r="A79" s="146" t="s">
        <v>106</v>
      </c>
      <c r="B79" s="149" t="s">
        <v>120</v>
      </c>
      <c r="C79" s="152" t="s">
        <v>151</v>
      </c>
      <c r="D79" s="144">
        <v>2026</v>
      </c>
      <c r="E79" s="43">
        <v>747</v>
      </c>
      <c r="F79" s="44" t="s">
        <v>121</v>
      </c>
      <c r="G79" s="45">
        <v>15.897</v>
      </c>
      <c r="H79" s="44" t="s">
        <v>24</v>
      </c>
      <c r="I79" s="46">
        <v>20000</v>
      </c>
      <c r="J79" s="46">
        <v>0</v>
      </c>
      <c r="K79" s="115">
        <v>0</v>
      </c>
      <c r="M79" s="24"/>
    </row>
    <row r="80" spans="1:13" ht="29.25" thickBot="1" x14ac:dyDescent="0.3">
      <c r="A80" s="148"/>
      <c r="B80" s="151"/>
      <c r="C80" s="154"/>
      <c r="D80" s="145"/>
      <c r="E80" s="55">
        <v>665</v>
      </c>
      <c r="F80" s="56" t="s">
        <v>122</v>
      </c>
      <c r="G80" s="57">
        <v>14.45</v>
      </c>
      <c r="H80" s="56" t="s">
        <v>24</v>
      </c>
      <c r="I80" s="29">
        <v>20000</v>
      </c>
      <c r="J80" s="29">
        <v>0</v>
      </c>
      <c r="K80" s="118">
        <v>0</v>
      </c>
    </row>
    <row r="81" spans="1:11" ht="31.9" customHeight="1" thickBot="1" x14ac:dyDescent="0.3">
      <c r="A81" s="113" t="s">
        <v>126</v>
      </c>
      <c r="B81" s="41" t="s">
        <v>127</v>
      </c>
      <c r="C81" s="42" t="s">
        <v>151</v>
      </c>
      <c r="D81" s="40">
        <v>2026</v>
      </c>
      <c r="E81" s="43">
        <v>2</v>
      </c>
      <c r="F81" s="44" t="s">
        <v>128</v>
      </c>
      <c r="G81" s="45">
        <v>0</v>
      </c>
      <c r="H81" s="44" t="s">
        <v>4</v>
      </c>
      <c r="I81" s="46">
        <v>0</v>
      </c>
      <c r="J81" s="46">
        <v>0</v>
      </c>
      <c r="K81" s="115">
        <v>0</v>
      </c>
    </row>
    <row r="82" spans="1:11" ht="29.25" thickBot="1" x14ac:dyDescent="0.3">
      <c r="A82" s="113" t="s">
        <v>126</v>
      </c>
      <c r="B82" s="41" t="s">
        <v>129</v>
      </c>
      <c r="C82" s="94" t="s">
        <v>151</v>
      </c>
      <c r="D82" s="40">
        <v>2026</v>
      </c>
      <c r="E82" s="47">
        <v>549</v>
      </c>
      <c r="F82" s="48" t="s">
        <v>130</v>
      </c>
      <c r="G82" s="49">
        <v>0</v>
      </c>
      <c r="H82" s="48" t="s">
        <v>6</v>
      </c>
      <c r="I82" s="50">
        <v>0</v>
      </c>
      <c r="J82" s="50">
        <v>0</v>
      </c>
      <c r="K82" s="116">
        <v>0</v>
      </c>
    </row>
    <row r="83" spans="1:11" ht="36.6" customHeight="1" thickBot="1" x14ac:dyDescent="0.3">
      <c r="A83" s="113" t="s">
        <v>126</v>
      </c>
      <c r="B83" s="41" t="s">
        <v>131</v>
      </c>
      <c r="C83" s="42" t="s">
        <v>151</v>
      </c>
      <c r="D83" s="40">
        <v>2026</v>
      </c>
      <c r="E83" s="43">
        <v>25</v>
      </c>
      <c r="F83" s="44" t="s">
        <v>133</v>
      </c>
      <c r="G83" s="45">
        <v>19.431999999999999</v>
      </c>
      <c r="H83" s="44" t="s">
        <v>132</v>
      </c>
      <c r="I83" s="46">
        <v>0</v>
      </c>
      <c r="J83" s="46">
        <v>39000</v>
      </c>
      <c r="K83" s="115">
        <v>2000</v>
      </c>
    </row>
    <row r="84" spans="1:11" ht="29.25" thickBot="1" x14ac:dyDescent="0.3">
      <c r="A84" s="113" t="s">
        <v>126</v>
      </c>
      <c r="B84" s="41" t="s">
        <v>134</v>
      </c>
      <c r="C84" s="94" t="s">
        <v>152</v>
      </c>
      <c r="D84" s="40">
        <v>2026</v>
      </c>
      <c r="E84" s="47">
        <v>547</v>
      </c>
      <c r="F84" s="48" t="s">
        <v>135</v>
      </c>
      <c r="G84" s="49">
        <v>16.7</v>
      </c>
      <c r="H84" s="48" t="s">
        <v>34</v>
      </c>
      <c r="I84" s="50">
        <v>31000</v>
      </c>
      <c r="J84" s="50">
        <v>11000</v>
      </c>
      <c r="K84" s="116">
        <v>26000</v>
      </c>
    </row>
    <row r="85" spans="1:11" ht="28.5" x14ac:dyDescent="0.25">
      <c r="A85" s="157" t="s">
        <v>126</v>
      </c>
      <c r="B85" s="160" t="s">
        <v>136</v>
      </c>
      <c r="C85" s="163" t="s">
        <v>152</v>
      </c>
      <c r="D85" s="166">
        <v>2026</v>
      </c>
      <c r="E85" s="96">
        <v>25</v>
      </c>
      <c r="F85" s="97" t="s">
        <v>137</v>
      </c>
      <c r="G85" s="98">
        <v>21.373999999999999</v>
      </c>
      <c r="H85" s="97" t="s">
        <v>24</v>
      </c>
      <c r="I85" s="99">
        <v>39000</v>
      </c>
      <c r="J85" s="99">
        <v>2000</v>
      </c>
      <c r="K85" s="100">
        <v>0</v>
      </c>
    </row>
    <row r="86" spans="1:11" ht="28.5" x14ac:dyDescent="0.25">
      <c r="A86" s="158"/>
      <c r="B86" s="161"/>
      <c r="C86" s="164"/>
      <c r="D86" s="167"/>
      <c r="E86" s="9">
        <v>519</v>
      </c>
      <c r="F86" s="10" t="s">
        <v>138</v>
      </c>
      <c r="G86" s="105">
        <v>12.176</v>
      </c>
      <c r="H86" s="10" t="s">
        <v>24</v>
      </c>
      <c r="I86" s="101">
        <v>14000</v>
      </c>
      <c r="J86" s="101">
        <v>2000</v>
      </c>
      <c r="K86" s="102">
        <v>0</v>
      </c>
    </row>
    <row r="87" spans="1:11" ht="29.25" thickBot="1" x14ac:dyDescent="0.3">
      <c r="A87" s="159"/>
      <c r="B87" s="162"/>
      <c r="C87" s="165"/>
      <c r="D87" s="168"/>
      <c r="E87" s="83">
        <v>24</v>
      </c>
      <c r="F87" s="84" t="s">
        <v>139</v>
      </c>
      <c r="G87" s="85">
        <v>13.4</v>
      </c>
      <c r="H87" s="84" t="s">
        <v>24</v>
      </c>
      <c r="I87" s="103">
        <v>17000</v>
      </c>
      <c r="J87" s="103">
        <v>1000</v>
      </c>
      <c r="K87" s="104">
        <v>0</v>
      </c>
    </row>
    <row r="88" spans="1:11" x14ac:dyDescent="0.25">
      <c r="A88" s="79"/>
      <c r="B88" s="80"/>
      <c r="C88" s="81"/>
      <c r="D88" s="79"/>
      <c r="E88" s="75"/>
      <c r="F88" s="76"/>
      <c r="G88" s="77"/>
      <c r="H88" s="76"/>
      <c r="I88" s="78"/>
      <c r="J88" s="78"/>
      <c r="K88" s="78"/>
    </row>
    <row r="89" spans="1:11" ht="15.75" thickBot="1" x14ac:dyDescent="0.3"/>
    <row r="90" spans="1:11" ht="21.6" customHeight="1" thickBot="1" x14ac:dyDescent="0.3">
      <c r="A90" s="134" t="s">
        <v>190</v>
      </c>
      <c r="B90" s="135"/>
      <c r="C90" s="135"/>
      <c r="D90" s="135"/>
      <c r="E90" s="135"/>
      <c r="F90" s="136"/>
    </row>
    <row r="91" spans="1:11" ht="21.6" customHeight="1" thickBot="1" x14ac:dyDescent="0.3">
      <c r="A91" s="33" t="s">
        <v>149</v>
      </c>
      <c r="B91" s="34" t="s">
        <v>160</v>
      </c>
      <c r="C91" s="35" t="s">
        <v>161</v>
      </c>
      <c r="D91" s="137" t="s">
        <v>150</v>
      </c>
      <c r="E91" s="138"/>
      <c r="F91" s="139"/>
    </row>
    <row r="92" spans="1:11" ht="21.6" customHeight="1" x14ac:dyDescent="0.25">
      <c r="A92" s="11" t="s">
        <v>151</v>
      </c>
      <c r="B92" s="32" t="s">
        <v>162</v>
      </c>
      <c r="C92" s="20" t="s">
        <v>163</v>
      </c>
      <c r="D92" s="140" t="s">
        <v>195</v>
      </c>
      <c r="E92" s="140"/>
      <c r="F92" s="141"/>
    </row>
    <row r="93" spans="1:11" ht="21.6" customHeight="1" x14ac:dyDescent="0.25">
      <c r="A93" s="15" t="s">
        <v>152</v>
      </c>
      <c r="B93" s="22" t="s">
        <v>163</v>
      </c>
      <c r="C93" s="22" t="s">
        <v>164</v>
      </c>
      <c r="D93" s="130" t="s">
        <v>156</v>
      </c>
      <c r="E93" s="130"/>
      <c r="F93" s="131"/>
    </row>
    <row r="94" spans="1:11" ht="21.6" customHeight="1" x14ac:dyDescent="0.25">
      <c r="A94" s="15" t="s">
        <v>153</v>
      </c>
      <c r="B94" s="22" t="s">
        <v>164</v>
      </c>
      <c r="C94" s="22" t="s">
        <v>165</v>
      </c>
      <c r="D94" s="130" t="s">
        <v>157</v>
      </c>
      <c r="E94" s="130"/>
      <c r="F94" s="131"/>
    </row>
    <row r="95" spans="1:11" ht="21.6" customHeight="1" x14ac:dyDescent="0.25">
      <c r="A95" s="15" t="s">
        <v>154</v>
      </c>
      <c r="B95" s="22" t="s">
        <v>165</v>
      </c>
      <c r="C95" s="22" t="s">
        <v>166</v>
      </c>
      <c r="D95" s="130" t="s">
        <v>158</v>
      </c>
      <c r="E95" s="130"/>
      <c r="F95" s="131"/>
    </row>
    <row r="96" spans="1:11" ht="21.6" customHeight="1" thickBot="1" x14ac:dyDescent="0.3">
      <c r="A96" s="14" t="s">
        <v>155</v>
      </c>
      <c r="B96" s="21" t="s">
        <v>166</v>
      </c>
      <c r="C96" s="21" t="s">
        <v>162</v>
      </c>
      <c r="D96" s="132" t="s">
        <v>159</v>
      </c>
      <c r="E96" s="132"/>
      <c r="F96" s="133"/>
    </row>
  </sheetData>
  <mergeCells count="63">
    <mergeCell ref="C56:C58"/>
    <mergeCell ref="D56:D58"/>
    <mergeCell ref="A69:A70"/>
    <mergeCell ref="B69:B70"/>
    <mergeCell ref="A71:A72"/>
    <mergeCell ref="B71:B72"/>
    <mergeCell ref="C71:C72"/>
    <mergeCell ref="D71:D72"/>
    <mergeCell ref="C59:C60"/>
    <mergeCell ref="D59:D60"/>
    <mergeCell ref="C69:C70"/>
    <mergeCell ref="D69:D70"/>
    <mergeCell ref="A61:A62"/>
    <mergeCell ref="B61:B62"/>
    <mergeCell ref="C61:C62"/>
    <mergeCell ref="D61:D62"/>
    <mergeCell ref="C35:C38"/>
    <mergeCell ref="D35:D38"/>
    <mergeCell ref="A63:A68"/>
    <mergeCell ref="B63:B68"/>
    <mergeCell ref="C63:C68"/>
    <mergeCell ref="D63:D68"/>
    <mergeCell ref="A59:A60"/>
    <mergeCell ref="B59:B60"/>
    <mergeCell ref="A35:A38"/>
    <mergeCell ref="B35:B38"/>
    <mergeCell ref="A39:A43"/>
    <mergeCell ref="B39:B43"/>
    <mergeCell ref="C39:C43"/>
    <mergeCell ref="D39:D43"/>
    <mergeCell ref="A56:A58"/>
    <mergeCell ref="B56:B58"/>
    <mergeCell ref="A85:A87"/>
    <mergeCell ref="B85:B87"/>
    <mergeCell ref="C85:C87"/>
    <mergeCell ref="D85:D87"/>
    <mergeCell ref="A79:A80"/>
    <mergeCell ref="B79:B80"/>
    <mergeCell ref="C79:C80"/>
    <mergeCell ref="D79:D80"/>
    <mergeCell ref="C22:C25"/>
    <mergeCell ref="D22:D25"/>
    <mergeCell ref="A27:A29"/>
    <mergeCell ref="B27:B29"/>
    <mergeCell ref="C27:C29"/>
    <mergeCell ref="D27:D29"/>
    <mergeCell ref="A22:A25"/>
    <mergeCell ref="B22:B25"/>
    <mergeCell ref="C11:C12"/>
    <mergeCell ref="D11:D12"/>
    <mergeCell ref="A16:A20"/>
    <mergeCell ref="B16:B20"/>
    <mergeCell ref="C16:C20"/>
    <mergeCell ref="D16:D20"/>
    <mergeCell ref="A11:A12"/>
    <mergeCell ref="B11:B12"/>
    <mergeCell ref="D95:F95"/>
    <mergeCell ref="D96:F96"/>
    <mergeCell ref="A90:F90"/>
    <mergeCell ref="D91:F91"/>
    <mergeCell ref="D92:F92"/>
    <mergeCell ref="D93:F93"/>
    <mergeCell ref="D94:F94"/>
  </mergeCells>
  <conditionalFormatting sqref="D7:D11 D13:D16 D21:D22 D26:D27 D30:D35 D39 D44:D56 D59 D61:D63 D69 D71 D73:D85">
    <cfRule type="cellIs" dxfId="1" priority="3" operator="lessThan">
      <formula>2026</formula>
    </cfRule>
    <cfRule type="cellIs" dxfId="0" priority="4" operator="greaterThan">
      <formula>2026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61" fitToHeight="0" orientation="landscape" r:id="rId1"/>
  <headerFooter>
    <oddHeader>&amp;L&amp;G&amp;C&amp;"Arial,Bold"&amp;18Alberta Transportation and Economic Corridors
Upcoming Construction Tenders&amp;R&amp;18February 2026</oddHeader>
    <oddFooter>&amp;LClassification: Public&amp;R&amp;P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33D10-13A3-4027-85E5-C720B01640FD}">
  <dimension ref="A1:F7"/>
  <sheetViews>
    <sheetView workbookViewId="0">
      <selection activeCell="D3" sqref="D3:F3"/>
    </sheetView>
  </sheetViews>
  <sheetFormatPr defaultRowHeight="15" x14ac:dyDescent="0.25"/>
  <cols>
    <col min="2" max="2" width="19.85546875" customWidth="1"/>
    <col min="3" max="3" width="19.42578125" customWidth="1"/>
    <col min="4" max="4" width="16.140625" customWidth="1"/>
    <col min="5" max="5" width="24.42578125" customWidth="1"/>
    <col min="6" max="6" width="22.28515625" customWidth="1"/>
  </cols>
  <sheetData>
    <row r="1" spans="1:6" ht="15.75" thickBot="1" x14ac:dyDescent="0.3">
      <c r="A1" s="134" t="s">
        <v>190</v>
      </c>
      <c r="B1" s="135"/>
      <c r="C1" s="135"/>
      <c r="D1" s="135"/>
      <c r="E1" s="135"/>
      <c r="F1" s="136"/>
    </row>
    <row r="2" spans="1:6" ht="15.75" thickBot="1" x14ac:dyDescent="0.3">
      <c r="A2" s="33" t="s">
        <v>149</v>
      </c>
      <c r="B2" s="34" t="s">
        <v>160</v>
      </c>
      <c r="C2" s="35" t="s">
        <v>161</v>
      </c>
      <c r="D2" s="137" t="s">
        <v>150</v>
      </c>
      <c r="E2" s="138"/>
      <c r="F2" s="139"/>
    </row>
    <row r="3" spans="1:6" x14ac:dyDescent="0.25">
      <c r="A3" s="11" t="s">
        <v>151</v>
      </c>
      <c r="B3" s="32" t="s">
        <v>162</v>
      </c>
      <c r="C3" s="20" t="s">
        <v>163</v>
      </c>
      <c r="D3" s="140" t="s">
        <v>195</v>
      </c>
      <c r="E3" s="140"/>
      <c r="F3" s="141"/>
    </row>
    <row r="4" spans="1:6" x14ac:dyDescent="0.25">
      <c r="A4" s="15" t="s">
        <v>152</v>
      </c>
      <c r="B4" s="22" t="s">
        <v>163</v>
      </c>
      <c r="C4" s="22" t="s">
        <v>164</v>
      </c>
      <c r="D4" s="130" t="s">
        <v>156</v>
      </c>
      <c r="E4" s="130"/>
      <c r="F4" s="131"/>
    </row>
    <row r="5" spans="1:6" x14ac:dyDescent="0.25">
      <c r="A5" s="15" t="s">
        <v>153</v>
      </c>
      <c r="B5" s="22" t="s">
        <v>164</v>
      </c>
      <c r="C5" s="22" t="s">
        <v>165</v>
      </c>
      <c r="D5" s="130" t="s">
        <v>157</v>
      </c>
      <c r="E5" s="130"/>
      <c r="F5" s="131"/>
    </row>
    <row r="6" spans="1:6" x14ac:dyDescent="0.25">
      <c r="A6" s="15" t="s">
        <v>154</v>
      </c>
      <c r="B6" s="22" t="s">
        <v>165</v>
      </c>
      <c r="C6" s="22" t="s">
        <v>166</v>
      </c>
      <c r="D6" s="130" t="s">
        <v>158</v>
      </c>
      <c r="E6" s="130"/>
      <c r="F6" s="131"/>
    </row>
    <row r="7" spans="1:6" ht="15.75" thickBot="1" x14ac:dyDescent="0.3">
      <c r="A7" s="14" t="s">
        <v>155</v>
      </c>
      <c r="B7" s="21" t="s">
        <v>166</v>
      </c>
      <c r="C7" s="21" t="s">
        <v>162</v>
      </c>
      <c r="D7" s="132" t="s">
        <v>159</v>
      </c>
      <c r="E7" s="132"/>
      <c r="F7" s="133"/>
    </row>
  </sheetData>
  <mergeCells count="7">
    <mergeCell ref="D7:F7"/>
    <mergeCell ref="A1:F1"/>
    <mergeCell ref="D2:F2"/>
    <mergeCell ref="D3:F3"/>
    <mergeCell ref="D4:F4"/>
    <mergeCell ref="D5:F5"/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Tender List</vt:lpstr>
      <vt:lpstr>Estimated Value Scale</vt:lpstr>
      <vt:lpstr>'Tender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Upcoming Tender List February 2026</dc:title>
  <dc:subject>Upcooming Tender List, Procurement, Transportation, Alberta Government, TND</dc:subject>
  <dc:creator>Government of Alberta – Transportation and Economic Corridors</dc:creator>
  <cp:keywords>Security Classification: PUBLIC</cp:keywords>
  <cp:lastPrinted>2026-02-05T18:32:24Z</cp:lastPrinted>
  <dcterms:created xsi:type="dcterms:W3CDTF">2026-01-07T16:59:52Z</dcterms:created>
  <dcterms:modified xsi:type="dcterms:W3CDTF">2026-02-06T22:32:56Z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2026-01-07T17:43:32Z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c564337e-54bd-4a7e-89ee-57f7486e7176</vt:lpwstr>
  </property>
  <property fmtid="{D5CDD505-2E9C-101B-9397-08002B2CF9AE}" pid="8" name="MSIP_Label_abf2ea38-542c-4b75-bd7d-582ec36a519f_ContentBits">
    <vt:lpwstr>2</vt:lpwstr>
  </property>
  <property fmtid="{D5CDD505-2E9C-101B-9397-08002B2CF9AE}" pid="9" name="MSIP_Label_abf2ea38-542c-4b75-bd7d-582ec36a519f_Tag">
    <vt:lpwstr>10, 3, 0, 1</vt:lpwstr>
  </property>
</Properties>
</file>