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0"/>
  <workbookPr/>
  <mc:AlternateContent xmlns:mc="http://schemas.openxmlformats.org/markup-compatibility/2006">
    <mc:Choice Requires="x15">
      <x15ac:absPath xmlns:x15ac="http://schemas.microsoft.com/office/spreadsheetml/2010/11/ac" url="M:\SP-Energy Info and Analysis\EIA-Shared\BE\Yolanda\2023\CCUS\Tenure\"/>
    </mc:Choice>
  </mc:AlternateContent>
  <xr:revisionPtr revIDLastSave="0" documentId="8_{DE77B03A-4964-41A3-84B9-6BFC95B1EF1E}" xr6:coauthVersionLast="47" xr6:coauthVersionMax="47" xr10:uidLastSave="{00000000-0000-0000-0000-000000000000}"/>
  <bookViews>
    <workbookView xWindow="25080" yWindow="-120" windowWidth="25440" windowHeight="15390" firstSheet="1" activeTab="1" xr2:uid="{00000000-000D-0000-FFFF-FFFF00000000}"/>
  </bookViews>
  <sheets>
    <sheet name="Instructions" sheetId="6" r:id="rId1"/>
    <sheet name="Economic Evaluation Template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8" i="4" l="1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17" i="4"/>
  <c r="X18" i="4"/>
  <c r="Y18" i="4"/>
  <c r="X19" i="4"/>
  <c r="Y19" i="4"/>
  <c r="X20" i="4"/>
  <c r="Y20" i="4"/>
  <c r="X21" i="4"/>
  <c r="Y21" i="4"/>
  <c r="X22" i="4"/>
  <c r="Y22" i="4"/>
  <c r="X23" i="4"/>
  <c r="Y23" i="4"/>
  <c r="X24" i="4"/>
  <c r="Y24" i="4"/>
  <c r="X25" i="4"/>
  <c r="Y25" i="4"/>
  <c r="X26" i="4"/>
  <c r="Y26" i="4"/>
  <c r="X27" i="4"/>
  <c r="Y27" i="4"/>
  <c r="X28" i="4"/>
  <c r="Y28" i="4"/>
  <c r="X29" i="4"/>
  <c r="Y29" i="4"/>
  <c r="X30" i="4"/>
  <c r="Y30" i="4"/>
  <c r="X31" i="4"/>
  <c r="Y31" i="4"/>
  <c r="X32" i="4"/>
  <c r="Y32" i="4"/>
  <c r="X33" i="4"/>
  <c r="Y33" i="4"/>
  <c r="X34" i="4"/>
  <c r="Y34" i="4"/>
  <c r="X35" i="4"/>
  <c r="Y35" i="4"/>
  <c r="X36" i="4"/>
  <c r="Y36" i="4"/>
  <c r="X37" i="4"/>
  <c r="Y37" i="4"/>
  <c r="X38" i="4"/>
  <c r="Y38" i="4"/>
  <c r="X39" i="4"/>
  <c r="Y39" i="4"/>
  <c r="X40" i="4"/>
  <c r="Y40" i="4"/>
  <c r="X41" i="4"/>
  <c r="Y41" i="4"/>
  <c r="X42" i="4"/>
  <c r="Y42" i="4"/>
  <c r="X43" i="4"/>
  <c r="Y43" i="4"/>
  <c r="X44" i="4"/>
  <c r="Y44" i="4"/>
  <c r="X45" i="4"/>
  <c r="Y45" i="4"/>
  <c r="X46" i="4"/>
  <c r="Y46" i="4"/>
  <c r="X47" i="4"/>
  <c r="Y47" i="4"/>
  <c r="X48" i="4"/>
  <c r="Y48" i="4"/>
  <c r="X49" i="4"/>
  <c r="Y49" i="4"/>
  <c r="X50" i="4"/>
  <c r="Y50" i="4"/>
  <c r="X51" i="4"/>
  <c r="Y51" i="4"/>
  <c r="X52" i="4"/>
  <c r="Y52" i="4"/>
  <c r="X53" i="4"/>
  <c r="Y53" i="4"/>
  <c r="X54" i="4"/>
  <c r="Y54" i="4"/>
  <c r="X55" i="4"/>
  <c r="Y55" i="4"/>
  <c r="X56" i="4"/>
  <c r="Y56" i="4"/>
  <c r="X57" i="4"/>
  <c r="Y57" i="4"/>
  <c r="X58" i="4"/>
  <c r="Y58" i="4"/>
  <c r="X59" i="4"/>
  <c r="Y59" i="4"/>
  <c r="X60" i="4"/>
  <c r="Y60" i="4"/>
  <c r="X61" i="4"/>
  <c r="Y61" i="4"/>
  <c r="X62" i="4"/>
  <c r="Y62" i="4"/>
  <c r="X63" i="4"/>
  <c r="Y63" i="4"/>
  <c r="X64" i="4"/>
  <c r="Y64" i="4"/>
  <c r="Y17" i="4"/>
  <c r="X17" i="4"/>
  <c r="N64" i="4" l="1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A17" i="4"/>
  <c r="A18" i="4" l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</calcChain>
</file>

<file path=xl/sharedStrings.xml><?xml version="1.0" encoding="utf-8"?>
<sst xmlns="http://schemas.openxmlformats.org/spreadsheetml/2006/main" count="159" uniqueCount="83">
  <si>
    <t>Please read the following instructions before completing the "Economic Evaluation Template":</t>
  </si>
  <si>
    <t> </t>
  </si>
  <si>
    <t xml:space="preserve">    •  Please provide a Class 3 cost estimate. </t>
  </si>
  <si>
    <t xml:space="preserve">    •  This file is part of Hub Development Plan</t>
  </si>
  <si>
    <t xml:space="preserve">    •  Cells shaded in grey will be automatically calculated. </t>
  </si>
  <si>
    <r>
      <t xml:space="preserve">    •  </t>
    </r>
    <r>
      <rPr>
        <sz val="11"/>
        <color rgb="FF000000"/>
        <rFont val="Arial"/>
        <family val="2"/>
      </rPr>
      <t xml:space="preserve">All monetary values such as prices, costs and revenues must be reported in </t>
    </r>
    <r>
      <rPr>
        <b/>
        <u/>
        <sz val="11"/>
        <color rgb="FF000000"/>
        <rFont val="Arial"/>
        <family val="2"/>
      </rPr>
      <t>real Canadian dollars as of the current year</t>
    </r>
    <r>
      <rPr>
        <sz val="11"/>
        <color rgb="FF000000"/>
        <rFont val="Arial"/>
        <family val="2"/>
      </rPr>
      <t>.</t>
    </r>
  </si>
  <si>
    <r>
      <t xml:space="preserve">    •  </t>
    </r>
    <r>
      <rPr>
        <sz val="11"/>
        <color rgb="FF000000"/>
        <rFont val="Arial"/>
        <family val="2"/>
      </rPr>
      <t xml:space="preserve">Please include additional notes in the ‘Additional Notes’ section if further clarifications or explanations are needed.  </t>
    </r>
  </si>
  <si>
    <r>
      <t xml:space="preserve">    •  </t>
    </r>
    <r>
      <rPr>
        <sz val="11"/>
        <color rgb="FF000000"/>
        <rFont val="Arial"/>
        <family val="2"/>
      </rPr>
      <t xml:space="preserve">If you have further questions, please email:          </t>
    </r>
  </si>
  <si>
    <t xml:space="preserve">     carboncapture.energy@gov.ab.ca</t>
  </si>
  <si>
    <t xml:space="preserve">Alberta Energy - Economic Evaluation Template for Carbon Sequestration Agreement Application </t>
  </si>
  <si>
    <t>Hub General Information</t>
  </si>
  <si>
    <t>CO2 Pipeline Information</t>
  </si>
  <si>
    <t>Targeted Emitters</t>
  </si>
  <si>
    <t>Name</t>
  </si>
  <si>
    <t>Capture Capacity (t/y)</t>
  </si>
  <si>
    <t>Type of Secured Volume Commitment 
(i.e non-binding Letter of Intent, Memorandum Of Understanding, Contract)</t>
  </si>
  <si>
    <t>Main Contact</t>
  </si>
  <si>
    <t>Technical Contact</t>
  </si>
  <si>
    <t>Hub Name</t>
  </si>
  <si>
    <t>Capacity (t/y)</t>
  </si>
  <si>
    <t>Emitter 1</t>
  </si>
  <si>
    <t>Contact Name:</t>
  </si>
  <si>
    <t>Hub Operator</t>
  </si>
  <si>
    <t>Distance (km)</t>
  </si>
  <si>
    <t>Emitter 2</t>
  </si>
  <si>
    <t>Company Title:</t>
  </si>
  <si>
    <t>Hub Location Region</t>
  </si>
  <si>
    <t>Pipe Diameter (mm)</t>
  </si>
  <si>
    <t>Emitter 3</t>
  </si>
  <si>
    <t>Date Prepared:</t>
  </si>
  <si>
    <t>Emitter 4</t>
  </si>
  <si>
    <t>Phone Number:</t>
  </si>
  <si>
    <t>Sequestration Capacity</t>
  </si>
  <si>
    <t>Year</t>
  </si>
  <si>
    <t>Emitter 5</t>
  </si>
  <si>
    <t>E-Mail Address:</t>
  </si>
  <si>
    <t>Phase 1</t>
  </si>
  <si>
    <t>Costs and Service Rate in Real Dollars of</t>
  </si>
  <si>
    <t>Phase 2</t>
  </si>
  <si>
    <t>Notes:</t>
  </si>
  <si>
    <t>Phase 3</t>
  </si>
  <si>
    <t>YEAR</t>
  </si>
  <si>
    <t>TONNES OF CO2</t>
  </si>
  <si>
    <t>WELLS</t>
  </si>
  <si>
    <t>CAPITAL COSTS (CAPEX)</t>
  </si>
  <si>
    <t>OPERATING COSTS (OPEX)</t>
  </si>
  <si>
    <t>RATE</t>
  </si>
  <si>
    <t>Sequestered CO2 Tonnes</t>
  </si>
  <si>
    <t>Transportation &amp; Sequestration Facility Emissions</t>
  </si>
  <si>
    <t>Emission Offsets</t>
  </si>
  <si>
    <t>CO2 for EOR Usage</t>
  </si>
  <si>
    <t>No. of New Injection Wells</t>
  </si>
  <si>
    <t>Average Injection Rate per Well</t>
  </si>
  <si>
    <t>No. of Abandoned Injection Wells</t>
  </si>
  <si>
    <t>Total No. of Injection Wells at Year End</t>
  </si>
  <si>
    <t>Capture (if applicable)</t>
  </si>
  <si>
    <t>Transportation</t>
  </si>
  <si>
    <t>Sequestration</t>
  </si>
  <si>
    <t>Abandonment &amp; Reclamation Capex</t>
  </si>
  <si>
    <t>Total Initial Capex</t>
  </si>
  <si>
    <t>Total Sustaining Capex</t>
  </si>
  <si>
    <t>Total Opex</t>
  </si>
  <si>
    <t>Service Rate</t>
  </si>
  <si>
    <t>Tonnes from Emitter 1</t>
  </si>
  <si>
    <t>Tonnes from Emitter 2</t>
  </si>
  <si>
    <t>Tonnes from Emitter 3</t>
  </si>
  <si>
    <t>Tonnes from Emitter 4</t>
  </si>
  <si>
    <t>Tonnes from Emitter 5</t>
  </si>
  <si>
    <t>Total Sequestered CO2 Tonnes</t>
  </si>
  <si>
    <t>Initial Capex</t>
  </si>
  <si>
    <t>Sustaining Capex</t>
  </si>
  <si>
    <t>Initial Capex - Design, Construction &amp; Commissioning</t>
  </si>
  <si>
    <t>Initial Capex - Facility Components &amp; Procurement</t>
  </si>
  <si>
    <t>Initial Capex - Injection Facility Components &amp; Procurement</t>
  </si>
  <si>
    <t>Maintenance &amp; Repair</t>
  </si>
  <si>
    <t>MMV</t>
  </si>
  <si>
    <t>(unit) &gt;&gt;</t>
  </si>
  <si>
    <t>Tonne</t>
  </si>
  <si>
    <t>CO2e Tonne</t>
  </si>
  <si>
    <t>#</t>
  </si>
  <si>
    <t>Tonne per Day</t>
  </si>
  <si>
    <t>(C$000)</t>
  </si>
  <si>
    <t>(C$/Tonne)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</si>
</sst>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6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20"/>
      <name val="Arial"/>
      <family val="2"/>
    </font>
    <font>
      <b/>
      <sz val="19"/>
      <name val="Arial"/>
      <family val="2"/>
    </font>
    <font>
      <b/>
      <i/>
      <sz val="12"/>
      <color rgb="FFC0000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8"/>
      <color indexed="10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i/>
      <sz val="10"/>
      <color theme="1" tint="0.34998626667073579"/>
      <name val="Arial"/>
      <family val="2"/>
    </font>
    <font>
      <b/>
      <sz val="11"/>
      <color rgb="FF0000FF"/>
      <name val="Arial"/>
      <family val="2"/>
    </font>
    <font>
      <b/>
      <sz val="16"/>
      <name val="Arial"/>
      <family val="2"/>
    </font>
    <font>
      <b/>
      <sz val="11"/>
      <color rgb="FF0070C0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9" tint="-0.24994659260841701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/>
      <top/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/>
    <xf numFmtId="0" fontId="21" fillId="0" borderId="0" applyNumberFormat="0" applyFill="0" applyBorder="0" applyAlignment="0" applyProtection="0"/>
  </cellStyleXfs>
  <cellXfs count="85">
    <xf numFmtId="0" fontId="0" fillId="0" borderId="0" xfId="0"/>
    <xf numFmtId="0" fontId="5" fillId="2" borderId="1" xfId="0" applyFont="1" applyFill="1" applyBorder="1"/>
    <xf numFmtId="164" fontId="2" fillId="2" borderId="1" xfId="1" applyFont="1" applyFill="1" applyBorder="1" applyAlignment="1">
      <alignment horizontal="centerContinuous" vertical="center"/>
    </xf>
    <xf numFmtId="0" fontId="0" fillId="2" borderId="0" xfId="0" applyFill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top"/>
    </xf>
    <xf numFmtId="0" fontId="10" fillId="2" borderId="9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64" fontId="4" fillId="2" borderId="1" xfId="1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0" xfId="0" applyFont="1" applyFill="1" applyAlignment="1" applyProtection="1">
      <alignment vertical="top" wrapText="1"/>
      <protection locked="0"/>
    </xf>
    <xf numFmtId="0" fontId="11" fillId="2" borderId="3" xfId="0" applyFont="1" applyFill="1" applyBorder="1" applyAlignment="1" applyProtection="1">
      <alignment vertical="top" wrapText="1"/>
      <protection locked="0"/>
    </xf>
    <xf numFmtId="3" fontId="10" fillId="4" borderId="10" xfId="0" applyNumberFormat="1" applyFont="1" applyFill="1" applyBorder="1" applyAlignment="1" applyProtection="1">
      <alignment horizontal="right" indent="1"/>
      <protection locked="0"/>
    </xf>
    <xf numFmtId="0" fontId="14" fillId="2" borderId="0" xfId="0" applyFont="1" applyFill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5" fillId="3" borderId="1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right" vertical="center"/>
    </xf>
    <xf numFmtId="3" fontId="13" fillId="0" borderId="10" xfId="0" applyNumberFormat="1" applyFont="1" applyBorder="1" applyAlignment="1" applyProtection="1">
      <alignment horizontal="right" indent="1"/>
      <protection locked="0"/>
    </xf>
    <xf numFmtId="4" fontId="13" fillId="0" borderId="10" xfId="0" applyNumberFormat="1" applyFont="1" applyBorder="1" applyAlignment="1" applyProtection="1">
      <alignment horizontal="right" indent="1"/>
      <protection locked="0"/>
    </xf>
    <xf numFmtId="0" fontId="19" fillId="2" borderId="0" xfId="0" applyFont="1" applyFill="1"/>
    <xf numFmtId="0" fontId="19" fillId="2" borderId="0" xfId="0" applyFont="1" applyFill="1" applyAlignment="1">
      <alignment horizontal="right"/>
    </xf>
    <xf numFmtId="0" fontId="20" fillId="2" borderId="11" xfId="0" applyFont="1" applyFill="1" applyBorder="1" applyAlignment="1">
      <alignment horizontal="right"/>
    </xf>
    <xf numFmtId="0" fontId="20" fillId="2" borderId="0" xfId="0" applyFont="1" applyFill="1"/>
    <xf numFmtId="0" fontId="9" fillId="2" borderId="11" xfId="0" applyFont="1" applyFill="1" applyBorder="1" applyAlignment="1">
      <alignment horizontal="left" vertical="center"/>
    </xf>
    <xf numFmtId="0" fontId="20" fillId="2" borderId="11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/>
    </xf>
    <xf numFmtId="0" fontId="22" fillId="6" borderId="0" xfId="0" applyFont="1" applyFill="1"/>
    <xf numFmtId="0" fontId="10" fillId="6" borderId="0" xfId="0" applyFont="1" applyFill="1"/>
    <xf numFmtId="0" fontId="13" fillId="6" borderId="21" xfId="0" applyFont="1" applyFill="1" applyBorder="1" applyAlignment="1">
      <alignment wrapText="1"/>
    </xf>
    <xf numFmtId="0" fontId="24" fillId="6" borderId="22" xfId="0" applyFont="1" applyFill="1" applyBorder="1"/>
    <xf numFmtId="0" fontId="22" fillId="6" borderId="22" xfId="0" applyFont="1" applyFill="1" applyBorder="1"/>
    <xf numFmtId="0" fontId="9" fillId="6" borderId="20" xfId="0" applyFont="1" applyFill="1" applyBorder="1"/>
    <xf numFmtId="0" fontId="13" fillId="6" borderId="20" xfId="0" applyFont="1" applyFill="1" applyBorder="1" applyAlignment="1">
      <alignment wrapText="1"/>
    </xf>
    <xf numFmtId="0" fontId="24" fillId="6" borderId="18" xfId="0" applyFont="1" applyFill="1" applyBorder="1"/>
    <xf numFmtId="0" fontId="22" fillId="6" borderId="18" xfId="0" applyFont="1" applyFill="1" applyBorder="1"/>
    <xf numFmtId="0" fontId="9" fillId="6" borderId="19" xfId="0" applyFont="1" applyFill="1" applyBorder="1"/>
    <xf numFmtId="0" fontId="13" fillId="6" borderId="19" xfId="0" applyFont="1" applyFill="1" applyBorder="1" applyAlignment="1">
      <alignment wrapText="1"/>
    </xf>
    <xf numFmtId="0" fontId="23" fillId="7" borderId="0" xfId="0" applyFont="1" applyFill="1" applyAlignment="1">
      <alignment wrapText="1"/>
    </xf>
    <xf numFmtId="0" fontId="0" fillId="7" borderId="0" xfId="0" applyFill="1"/>
    <xf numFmtId="0" fontId="22" fillId="7" borderId="0" xfId="0" applyFont="1" applyFill="1" applyAlignment="1">
      <alignment wrapText="1"/>
    </xf>
    <xf numFmtId="0" fontId="9" fillId="7" borderId="0" xfId="0" applyFont="1" applyFill="1" applyAlignment="1">
      <alignment wrapText="1"/>
    </xf>
    <xf numFmtId="0" fontId="21" fillId="7" borderId="0" xfId="2" applyFill="1" applyBorder="1" applyAlignment="1">
      <alignment wrapText="1"/>
    </xf>
    <xf numFmtId="0" fontId="15" fillId="3" borderId="23" xfId="0" applyFont="1" applyFill="1" applyBorder="1" applyAlignment="1">
      <alignment horizontal="left"/>
    </xf>
    <xf numFmtId="0" fontId="20" fillId="2" borderId="23" xfId="0" applyFont="1" applyFill="1" applyBorder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5" fillId="3" borderId="23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left" vertical="center"/>
    </xf>
    <xf numFmtId="164" fontId="4" fillId="2" borderId="1" xfId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left" vertical="top" wrapText="1"/>
    </xf>
    <xf numFmtId="0" fontId="15" fillId="3" borderId="17" xfId="0" applyFont="1" applyFill="1" applyBorder="1" applyAlignment="1">
      <alignment horizontal="left" vertical="top" wrapText="1"/>
    </xf>
    <xf numFmtId="0" fontId="15" fillId="3" borderId="18" xfId="0" applyFont="1" applyFill="1" applyBorder="1" applyAlignment="1">
      <alignment horizontal="left" vertical="top" wrapText="1"/>
    </xf>
    <xf numFmtId="0" fontId="15" fillId="3" borderId="19" xfId="0" applyFont="1" applyFill="1" applyBorder="1" applyAlignment="1">
      <alignment horizontal="left" vertical="top" wrapText="1"/>
    </xf>
    <xf numFmtId="0" fontId="15" fillId="3" borderId="11" xfId="0" applyFont="1" applyFill="1" applyBorder="1" applyAlignment="1">
      <alignment horizontal="left"/>
    </xf>
    <xf numFmtId="0" fontId="18" fillId="2" borderId="5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_OSR amended project" xfId="1" xr:uid="{00000000-0005-0000-0000-000002000000}"/>
  </cellStyles>
  <dxfs count="1">
    <dxf>
      <font>
        <color theme="1" tint="0.24994659260841701"/>
      </font>
      <fill>
        <patternFill>
          <bgColor theme="1" tint="0.24994659260841701"/>
        </patternFill>
      </fill>
    </dxf>
  </dxfs>
  <tableStyles count="0" defaultTableStyle="TableStyleMedium2" defaultPivotStyle="PivotStyleLight16"/>
  <colors>
    <mruColors>
      <color rgb="FFFDE9D9"/>
      <color rgb="FFDDD9C4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173181</xdr:colOff>
      <xdr:row>0</xdr:row>
      <xdr:rowOff>54429</xdr:rowOff>
    </xdr:from>
    <xdr:to>
      <xdr:col>0</xdr:col>
      <xdr:colOff>1492300</xdr:colOff>
      <xdr:row>0</xdr:row>
      <xdr:rowOff>457841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5908BC-0165-4432-8EEE-58A09E6A0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4007"/>
        <a:stretch>
          <a:fillRect/>
        </a:stretch>
      </xdr:blipFill>
      <xdr:spPr bwMode="auto">
        <a:xfrm>
          <a:off x="173181" y="54429"/>
          <a:ext cx="1322294" cy="403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rboncapture.energy@gov.ab.c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323C7-8D45-441D-A551-C4EB0F0EE169}">
  <dimension ref="B2:B16"/>
  <sheetViews>
    <sheetView topLeftCell="A20" workbookViewId="0">
      <selection activeCell="B21" sqref="B21"/>
    </sheetView>
  </sheetViews>
  <sheetFormatPr defaultColWidth="18.7109375" defaultRowHeight="14.45"/>
  <cols>
    <col min="1" max="1" width="1.7109375" style="48" customWidth="1"/>
    <col min="2" max="2" width="136.140625" style="48" customWidth="1"/>
    <col min="3" max="16384" width="18.7109375" style="48"/>
  </cols>
  <sheetData>
    <row r="2" spans="2:2">
      <c r="B2" s="47" t="s">
        <v>0</v>
      </c>
    </row>
    <row r="3" spans="2:2">
      <c r="B3" s="49" t="s">
        <v>1</v>
      </c>
    </row>
    <row r="4" spans="2:2">
      <c r="B4" s="50" t="s">
        <v>2</v>
      </c>
    </row>
    <row r="5" spans="2:2">
      <c r="B5" s="49"/>
    </row>
    <row r="6" spans="2:2">
      <c r="B6" s="50" t="s">
        <v>3</v>
      </c>
    </row>
    <row r="7" spans="2:2">
      <c r="B7" s="50" t="s">
        <v>1</v>
      </c>
    </row>
    <row r="8" spans="2:2">
      <c r="B8" s="50" t="s">
        <v>4</v>
      </c>
    </row>
    <row r="9" spans="2:2">
      <c r="B9" s="50" t="s">
        <v>1</v>
      </c>
    </row>
    <row r="10" spans="2:2">
      <c r="B10" s="50" t="s">
        <v>5</v>
      </c>
    </row>
    <row r="11" spans="2:2">
      <c r="B11" s="49" t="s">
        <v>1</v>
      </c>
    </row>
    <row r="12" spans="2:2">
      <c r="B12" s="50" t="s">
        <v>6</v>
      </c>
    </row>
    <row r="13" spans="2:2">
      <c r="B13" s="49" t="s">
        <v>1</v>
      </c>
    </row>
    <row r="14" spans="2:2">
      <c r="B14" s="50" t="s">
        <v>7</v>
      </c>
    </row>
    <row r="15" spans="2:2">
      <c r="B15" s="51" t="s">
        <v>8</v>
      </c>
    </row>
    <row r="16" spans="2:2">
      <c r="B16" s="49" t="s">
        <v>1</v>
      </c>
    </row>
  </sheetData>
  <hyperlinks>
    <hyperlink ref="B15" r:id="rId1" display="carboncapture.energy@gov.ab.ca" xr:uid="{07943562-9FB5-4487-A360-A2D4FAED06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CEAF6-93AB-49B7-87EE-E3C20FC21ED5}">
  <sheetPr>
    <pageSetUpPr fitToPage="1"/>
  </sheetPr>
  <dimension ref="A1:AE64"/>
  <sheetViews>
    <sheetView showRowColHeaders="0" tabSelected="1" view="pageLayout" zoomScale="70" zoomScaleNormal="80" zoomScalePageLayoutView="70" workbookViewId="0">
      <selection activeCell="E51" sqref="E51"/>
    </sheetView>
  </sheetViews>
  <sheetFormatPr defaultColWidth="8.7109375" defaultRowHeight="14.45"/>
  <cols>
    <col min="1" max="1" width="24.5703125" style="3" customWidth="1"/>
    <col min="2" max="7" width="25" style="3" customWidth="1"/>
    <col min="8" max="8" width="22.42578125" style="3" bestFit="1" customWidth="1"/>
    <col min="9" max="9" width="22" style="3" bestFit="1" customWidth="1"/>
    <col min="10" max="10" width="28.140625" style="3" customWidth="1"/>
    <col min="11" max="11" width="28" style="3" customWidth="1"/>
    <col min="12" max="12" width="18.42578125" style="3" bestFit="1" customWidth="1"/>
    <col min="13" max="13" width="18.42578125" style="3" customWidth="1"/>
    <col min="14" max="14" width="21.140625" style="3" customWidth="1"/>
    <col min="15" max="16" width="19" style="3" customWidth="1"/>
    <col min="17" max="17" width="25.85546875" style="3" bestFit="1" customWidth="1"/>
    <col min="18" max="18" width="25" style="3" bestFit="1" customWidth="1"/>
    <col min="19" max="19" width="19" style="3" bestFit="1" customWidth="1"/>
    <col min="20" max="20" width="25.85546875" style="3" bestFit="1" customWidth="1"/>
    <col min="21" max="21" width="28.5703125" style="3" bestFit="1" customWidth="1"/>
    <col min="22" max="22" width="19" style="3" customWidth="1"/>
    <col min="23" max="23" width="24.42578125" style="3" customWidth="1"/>
    <col min="24" max="24" width="20.7109375" style="3" customWidth="1"/>
    <col min="25" max="25" width="20.85546875" style="3" customWidth="1"/>
    <col min="26" max="26" width="27.42578125" style="3" bestFit="1" customWidth="1"/>
    <col min="27" max="27" width="18.5703125" style="3" bestFit="1" customWidth="1"/>
    <col min="28" max="28" width="16.7109375" style="3" customWidth="1"/>
    <col min="29" max="29" width="16.85546875" style="3" customWidth="1"/>
    <col min="30" max="31" width="15.85546875" style="3" customWidth="1"/>
    <col min="32" max="16384" width="8.7109375" style="3"/>
  </cols>
  <sheetData>
    <row r="1" spans="1:31" ht="48.75" customHeight="1" thickBot="1">
      <c r="A1" s="2"/>
      <c r="B1" s="64" t="s">
        <v>9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  <c r="P1" s="65"/>
      <c r="Q1" s="65"/>
      <c r="R1" s="14"/>
      <c r="S1" s="14"/>
      <c r="T1" s="14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" hidden="1" customHeight="1">
      <c r="A2" s="4"/>
      <c r="B2" s="4"/>
      <c r="C2" s="4"/>
      <c r="D2" s="4"/>
      <c r="F2" s="5"/>
      <c r="G2" s="5"/>
      <c r="H2" s="5"/>
      <c r="I2" s="5"/>
      <c r="J2" s="5"/>
      <c r="K2" s="5"/>
      <c r="L2" s="5"/>
      <c r="M2" s="5"/>
      <c r="O2" s="6"/>
      <c r="P2" s="6"/>
      <c r="Q2" s="5"/>
      <c r="R2" s="5"/>
      <c r="S2" s="5"/>
      <c r="T2" s="5"/>
      <c r="U2" s="7"/>
      <c r="V2" s="7"/>
      <c r="X2" s="7"/>
      <c r="Y2" s="7"/>
    </row>
    <row r="3" spans="1:31" ht="73.5" customHeight="1">
      <c r="A3" s="8"/>
      <c r="B3" s="27" t="s">
        <v>10</v>
      </c>
      <c r="C3" s="30"/>
      <c r="D3" s="9"/>
      <c r="E3" s="30"/>
      <c r="F3" s="27" t="s">
        <v>11</v>
      </c>
      <c r="G3" s="30"/>
      <c r="H3" s="30"/>
      <c r="I3" s="54" t="s">
        <v>12</v>
      </c>
      <c r="J3" s="54" t="s">
        <v>13</v>
      </c>
      <c r="K3" s="55" t="s">
        <v>14</v>
      </c>
      <c r="L3" s="56" t="s">
        <v>15</v>
      </c>
      <c r="M3" s="56"/>
      <c r="N3" s="9"/>
      <c r="O3" s="37" t="s">
        <v>16</v>
      </c>
      <c r="P3" s="37"/>
      <c r="Q3" s="38" t="s">
        <v>1</v>
      </c>
      <c r="R3" s="36" t="s">
        <v>1</v>
      </c>
      <c r="S3" s="36" t="s">
        <v>1</v>
      </c>
      <c r="T3" s="37" t="s">
        <v>17</v>
      </c>
      <c r="U3" s="37"/>
      <c r="V3" s="38" t="s">
        <v>1</v>
      </c>
      <c r="W3" s="15"/>
      <c r="X3" s="15"/>
      <c r="Z3" s="15"/>
      <c r="AA3" s="15"/>
    </row>
    <row r="4" spans="1:31">
      <c r="A4" s="8"/>
      <c r="B4" s="24" t="s">
        <v>18</v>
      </c>
      <c r="C4" s="80"/>
      <c r="D4" s="80"/>
      <c r="E4" s="30"/>
      <c r="F4" s="29" t="s">
        <v>19</v>
      </c>
      <c r="G4" s="33"/>
      <c r="H4" s="30"/>
      <c r="I4" s="53" t="s">
        <v>20</v>
      </c>
      <c r="J4" s="52"/>
      <c r="K4" s="52"/>
      <c r="L4" s="57"/>
      <c r="M4" s="57"/>
      <c r="N4" s="9"/>
      <c r="O4" s="39" t="s">
        <v>21</v>
      </c>
      <c r="P4" s="40" t="s">
        <v>1</v>
      </c>
      <c r="Q4" s="41" t="s">
        <v>1</v>
      </c>
      <c r="R4" s="36" t="s">
        <v>1</v>
      </c>
      <c r="S4" s="36" t="s">
        <v>1</v>
      </c>
      <c r="T4" s="39" t="s">
        <v>21</v>
      </c>
      <c r="U4" s="39" t="s">
        <v>1</v>
      </c>
      <c r="V4" s="42" t="s">
        <v>1</v>
      </c>
      <c r="W4" s="16"/>
      <c r="X4" s="16"/>
      <c r="Z4" s="16"/>
      <c r="AA4" s="16"/>
    </row>
    <row r="5" spans="1:31">
      <c r="A5" s="8"/>
      <c r="B5" s="24" t="s">
        <v>22</v>
      </c>
      <c r="C5" s="80"/>
      <c r="D5" s="80"/>
      <c r="E5" s="30"/>
      <c r="F5" s="29" t="s">
        <v>23</v>
      </c>
      <c r="G5" s="33"/>
      <c r="H5" s="30"/>
      <c r="I5" s="53" t="s">
        <v>24</v>
      </c>
      <c r="J5" s="52"/>
      <c r="K5" s="52"/>
      <c r="L5" s="57"/>
      <c r="M5" s="57"/>
      <c r="O5" s="43" t="s">
        <v>25</v>
      </c>
      <c r="P5" s="44" t="s">
        <v>1</v>
      </c>
      <c r="Q5" s="45" t="s">
        <v>1</v>
      </c>
      <c r="R5" s="36" t="s">
        <v>1</v>
      </c>
      <c r="S5" s="36" t="s">
        <v>1</v>
      </c>
      <c r="T5" s="43" t="s">
        <v>25</v>
      </c>
      <c r="U5" s="43" t="s">
        <v>1</v>
      </c>
      <c r="V5" s="46" t="s">
        <v>1</v>
      </c>
      <c r="W5" s="16"/>
      <c r="X5" s="16"/>
      <c r="Z5" s="16"/>
      <c r="AA5" s="16"/>
    </row>
    <row r="6" spans="1:31">
      <c r="A6" s="8"/>
      <c r="B6" s="24" t="s">
        <v>26</v>
      </c>
      <c r="C6" s="80"/>
      <c r="D6" s="80"/>
      <c r="E6" s="30"/>
      <c r="F6" s="29" t="s">
        <v>27</v>
      </c>
      <c r="G6" s="33"/>
      <c r="H6" s="30"/>
      <c r="I6" s="53" t="s">
        <v>28</v>
      </c>
      <c r="J6" s="52"/>
      <c r="K6" s="52"/>
      <c r="L6" s="57"/>
      <c r="M6" s="57"/>
      <c r="O6" s="43" t="s">
        <v>29</v>
      </c>
      <c r="P6" s="44" t="s">
        <v>1</v>
      </c>
      <c r="Q6" s="45" t="s">
        <v>1</v>
      </c>
      <c r="R6" s="36" t="s">
        <v>1</v>
      </c>
      <c r="S6" s="36" t="s">
        <v>1</v>
      </c>
      <c r="T6" s="43" t="s">
        <v>29</v>
      </c>
      <c r="U6" s="43" t="s">
        <v>1</v>
      </c>
      <c r="V6" s="46" t="s">
        <v>1</v>
      </c>
      <c r="W6" s="17"/>
      <c r="X6" s="17"/>
      <c r="Z6" s="17"/>
      <c r="AA6" s="17"/>
    </row>
    <row r="7" spans="1:31">
      <c r="A7" s="8"/>
      <c r="B7" s="30"/>
      <c r="C7" s="30"/>
      <c r="D7" s="9"/>
      <c r="E7" s="30"/>
      <c r="F7" s="30"/>
      <c r="G7" s="30"/>
      <c r="H7" s="30"/>
      <c r="I7" s="53" t="s">
        <v>30</v>
      </c>
      <c r="J7" s="52"/>
      <c r="K7" s="52"/>
      <c r="L7" s="57"/>
      <c r="M7" s="57"/>
      <c r="O7" s="43" t="s">
        <v>31</v>
      </c>
      <c r="P7" s="44" t="s">
        <v>1</v>
      </c>
      <c r="Q7" s="45" t="s">
        <v>1</v>
      </c>
      <c r="R7" s="36" t="s">
        <v>1</v>
      </c>
      <c r="S7" s="36" t="s">
        <v>1</v>
      </c>
      <c r="T7" s="43" t="s">
        <v>31</v>
      </c>
      <c r="U7" s="43" t="s">
        <v>1</v>
      </c>
      <c r="V7" s="46" t="s">
        <v>1</v>
      </c>
      <c r="W7" s="16"/>
      <c r="X7" s="16"/>
      <c r="Z7" s="16"/>
      <c r="AA7" s="16"/>
    </row>
    <row r="8" spans="1:31">
      <c r="A8" s="8"/>
      <c r="B8" s="31" t="s">
        <v>32</v>
      </c>
      <c r="C8" s="32" t="s">
        <v>19</v>
      </c>
      <c r="D8" s="32" t="s">
        <v>33</v>
      </c>
      <c r="E8" s="30"/>
      <c r="F8" s="30"/>
      <c r="G8" s="30"/>
      <c r="H8" s="30"/>
      <c r="I8" s="53" t="s">
        <v>34</v>
      </c>
      <c r="J8" s="52"/>
      <c r="K8" s="52"/>
      <c r="L8" s="57"/>
      <c r="M8" s="57"/>
      <c r="O8" s="43" t="s">
        <v>35</v>
      </c>
      <c r="P8" s="44" t="s">
        <v>1</v>
      </c>
      <c r="Q8" s="45" t="s">
        <v>1</v>
      </c>
      <c r="R8" s="36" t="s">
        <v>1</v>
      </c>
      <c r="S8" s="36" t="s">
        <v>1</v>
      </c>
      <c r="T8" s="43" t="s">
        <v>35</v>
      </c>
      <c r="U8" s="43" t="s">
        <v>1</v>
      </c>
      <c r="V8" s="45" t="s">
        <v>1</v>
      </c>
      <c r="W8" s="10"/>
      <c r="X8" s="10"/>
      <c r="Z8" s="10"/>
      <c r="AA8" s="10"/>
    </row>
    <row r="9" spans="1:31">
      <c r="B9" s="29" t="s">
        <v>36</v>
      </c>
      <c r="C9" s="22"/>
      <c r="D9" s="22"/>
      <c r="E9" s="30"/>
      <c r="F9" s="21" t="s">
        <v>37</v>
      </c>
      <c r="G9" s="30"/>
      <c r="H9" s="30"/>
      <c r="I9" s="30"/>
      <c r="J9" s="30"/>
      <c r="K9" s="30"/>
    </row>
    <row r="10" spans="1:31">
      <c r="B10" s="29" t="s">
        <v>38</v>
      </c>
      <c r="C10" s="22"/>
      <c r="D10" s="22"/>
      <c r="E10" s="30"/>
      <c r="F10" s="29" t="s">
        <v>33</v>
      </c>
      <c r="G10" s="33"/>
      <c r="H10" s="30"/>
      <c r="I10" s="28" t="s">
        <v>39</v>
      </c>
      <c r="J10" s="76"/>
      <c r="K10" s="77"/>
    </row>
    <row r="11" spans="1:31" ht="14.25" customHeight="1">
      <c r="B11" s="29" t="s">
        <v>40</v>
      </c>
      <c r="C11" s="22"/>
      <c r="D11" s="22"/>
      <c r="E11" s="30"/>
      <c r="F11" s="30"/>
      <c r="G11" s="30"/>
      <c r="H11" s="30"/>
      <c r="I11" s="30"/>
      <c r="J11" s="78"/>
      <c r="K11" s="7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X11" s="19"/>
      <c r="Y11" s="19"/>
    </row>
    <row r="12" spans="1:31" ht="15" customHeight="1" thickBot="1"/>
    <row r="13" spans="1:31" ht="20.45" thickBot="1">
      <c r="A13" s="58" t="s">
        <v>41</v>
      </c>
      <c r="B13" s="61" t="s">
        <v>42</v>
      </c>
      <c r="C13" s="62"/>
      <c r="D13" s="62"/>
      <c r="E13" s="62"/>
      <c r="F13" s="62"/>
      <c r="G13" s="62"/>
      <c r="H13" s="62"/>
      <c r="I13" s="62"/>
      <c r="J13" s="63"/>
      <c r="K13" s="66" t="s">
        <v>43</v>
      </c>
      <c r="L13" s="66"/>
      <c r="M13" s="66"/>
      <c r="N13" s="66"/>
      <c r="O13" s="61" t="s">
        <v>44</v>
      </c>
      <c r="P13" s="62"/>
      <c r="Q13" s="62"/>
      <c r="R13" s="62"/>
      <c r="S13" s="62"/>
      <c r="T13" s="62"/>
      <c r="U13" s="62"/>
      <c r="V13" s="62"/>
      <c r="W13" s="62"/>
      <c r="X13" s="62"/>
      <c r="Y13" s="63"/>
      <c r="Z13" s="83" t="s">
        <v>45</v>
      </c>
      <c r="AA13" s="66"/>
      <c r="AB13" s="66"/>
      <c r="AC13" s="66"/>
      <c r="AD13" s="84"/>
      <c r="AE13" s="35" t="s">
        <v>46</v>
      </c>
    </row>
    <row r="14" spans="1:31" ht="18.600000000000001" thickBot="1">
      <c r="A14" s="59"/>
      <c r="B14" s="67" t="s">
        <v>47</v>
      </c>
      <c r="C14" s="68"/>
      <c r="D14" s="68"/>
      <c r="E14" s="68"/>
      <c r="F14" s="68"/>
      <c r="G14" s="69"/>
      <c r="H14" s="70" t="s">
        <v>48</v>
      </c>
      <c r="I14" s="72" t="s">
        <v>49</v>
      </c>
      <c r="J14" s="70" t="s">
        <v>50</v>
      </c>
      <c r="K14" s="74" t="s">
        <v>51</v>
      </c>
      <c r="L14" s="74" t="s">
        <v>52</v>
      </c>
      <c r="M14" s="74" t="s">
        <v>53</v>
      </c>
      <c r="N14" s="74" t="s">
        <v>54</v>
      </c>
      <c r="O14" s="67" t="s">
        <v>55</v>
      </c>
      <c r="P14" s="69"/>
      <c r="Q14" s="67" t="s">
        <v>56</v>
      </c>
      <c r="R14" s="68"/>
      <c r="S14" s="69"/>
      <c r="T14" s="67" t="s">
        <v>57</v>
      </c>
      <c r="U14" s="68"/>
      <c r="V14" s="69"/>
      <c r="W14" s="72" t="s">
        <v>58</v>
      </c>
      <c r="X14" s="72" t="s">
        <v>59</v>
      </c>
      <c r="Y14" s="72" t="s">
        <v>60</v>
      </c>
      <c r="Z14" s="74" t="s">
        <v>55</v>
      </c>
      <c r="AA14" s="74" t="s">
        <v>56</v>
      </c>
      <c r="AB14" s="81" t="s">
        <v>57</v>
      </c>
      <c r="AC14" s="82"/>
      <c r="AD14" s="74" t="s">
        <v>61</v>
      </c>
      <c r="AE14" s="72" t="s">
        <v>62</v>
      </c>
    </row>
    <row r="15" spans="1:31" ht="42">
      <c r="A15" s="60"/>
      <c r="B15" s="34" t="s">
        <v>63</v>
      </c>
      <c r="C15" s="34" t="s">
        <v>64</v>
      </c>
      <c r="D15" s="34" t="s">
        <v>65</v>
      </c>
      <c r="E15" s="34" t="s">
        <v>66</v>
      </c>
      <c r="F15" s="34" t="s">
        <v>67</v>
      </c>
      <c r="G15" s="34" t="s">
        <v>68</v>
      </c>
      <c r="H15" s="71"/>
      <c r="I15" s="73"/>
      <c r="J15" s="71"/>
      <c r="K15" s="75"/>
      <c r="L15" s="75"/>
      <c r="M15" s="75"/>
      <c r="N15" s="75"/>
      <c r="O15" s="34" t="s">
        <v>69</v>
      </c>
      <c r="P15" s="34" t="s">
        <v>70</v>
      </c>
      <c r="Q15" s="34" t="s">
        <v>71</v>
      </c>
      <c r="R15" s="34" t="s">
        <v>72</v>
      </c>
      <c r="S15" s="34" t="s">
        <v>70</v>
      </c>
      <c r="T15" s="34" t="s">
        <v>71</v>
      </c>
      <c r="U15" s="34" t="s">
        <v>73</v>
      </c>
      <c r="V15" s="34" t="s">
        <v>70</v>
      </c>
      <c r="W15" s="73"/>
      <c r="X15" s="73"/>
      <c r="Y15" s="73"/>
      <c r="Z15" s="75"/>
      <c r="AA15" s="75"/>
      <c r="AB15" s="23" t="s">
        <v>74</v>
      </c>
      <c r="AC15" s="20" t="s">
        <v>75</v>
      </c>
      <c r="AD15" s="75"/>
      <c r="AE15" s="73"/>
    </row>
    <row r="16" spans="1:31" s="13" customFormat="1">
      <c r="A16" s="12" t="s">
        <v>76</v>
      </c>
      <c r="B16" s="12" t="s">
        <v>77</v>
      </c>
      <c r="C16" s="12" t="s">
        <v>77</v>
      </c>
      <c r="D16" s="12" t="s">
        <v>77</v>
      </c>
      <c r="E16" s="12" t="s">
        <v>77</v>
      </c>
      <c r="F16" s="12" t="s">
        <v>77</v>
      </c>
      <c r="G16" s="12" t="s">
        <v>77</v>
      </c>
      <c r="H16" s="12" t="s">
        <v>77</v>
      </c>
      <c r="I16" s="12" t="s">
        <v>78</v>
      </c>
      <c r="J16" s="12" t="s">
        <v>77</v>
      </c>
      <c r="K16" s="12" t="s">
        <v>79</v>
      </c>
      <c r="L16" s="12" t="s">
        <v>80</v>
      </c>
      <c r="M16" s="12" t="s">
        <v>79</v>
      </c>
      <c r="N16" s="12" t="s">
        <v>79</v>
      </c>
      <c r="O16" s="12" t="s">
        <v>81</v>
      </c>
      <c r="P16" s="12" t="s">
        <v>81</v>
      </c>
      <c r="Q16" s="12" t="s">
        <v>81</v>
      </c>
      <c r="R16" s="12" t="s">
        <v>81</v>
      </c>
      <c r="S16" s="12" t="s">
        <v>81</v>
      </c>
      <c r="T16" s="12" t="s">
        <v>81</v>
      </c>
      <c r="U16" s="12" t="s">
        <v>81</v>
      </c>
      <c r="V16" s="12" t="s">
        <v>81</v>
      </c>
      <c r="W16" s="12" t="s">
        <v>81</v>
      </c>
      <c r="X16" s="12" t="s">
        <v>81</v>
      </c>
      <c r="Y16" s="12" t="s">
        <v>81</v>
      </c>
      <c r="Z16" s="12" t="s">
        <v>81</v>
      </c>
      <c r="AA16" s="12" t="s">
        <v>81</v>
      </c>
      <c r="AB16" s="12" t="s">
        <v>81</v>
      </c>
      <c r="AC16" s="12" t="s">
        <v>81</v>
      </c>
      <c r="AD16" s="12" t="s">
        <v>81</v>
      </c>
      <c r="AE16" s="12" t="s">
        <v>82</v>
      </c>
    </row>
    <row r="17" spans="1:31">
      <c r="A17" s="11">
        <f>G10</f>
        <v>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18">
        <f>K17-M17</f>
        <v>0</v>
      </c>
      <c r="O17" s="25"/>
      <c r="P17" s="25"/>
      <c r="Q17" s="25"/>
      <c r="R17" s="25"/>
      <c r="S17" s="25"/>
      <c r="T17" s="25"/>
      <c r="U17" s="25"/>
      <c r="V17" s="25"/>
      <c r="W17" s="25"/>
      <c r="X17" s="18">
        <f>O17+Q17+R17+T17+U17</f>
        <v>0</v>
      </c>
      <c r="Y17" s="18">
        <f>P17+S17+V17</f>
        <v>0</v>
      </c>
      <c r="Z17" s="25"/>
      <c r="AA17" s="25"/>
      <c r="AB17" s="25"/>
      <c r="AC17" s="25"/>
      <c r="AD17" s="18">
        <f>SUM(Z17:AC17)</f>
        <v>0</v>
      </c>
      <c r="AE17" s="26"/>
    </row>
    <row r="18" spans="1:31">
      <c r="A18" s="11">
        <f>+A17+1</f>
        <v>1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18">
        <f t="shared" ref="N18:N64" si="0">K18-M18</f>
        <v>0</v>
      </c>
      <c r="O18" s="25"/>
      <c r="P18" s="25"/>
      <c r="Q18" s="25"/>
      <c r="R18" s="25"/>
      <c r="S18" s="25"/>
      <c r="T18" s="25"/>
      <c r="U18" s="25"/>
      <c r="V18" s="25"/>
      <c r="W18" s="25"/>
      <c r="X18" s="18">
        <f t="shared" ref="X18:X64" si="1">O18+Q18+R18+T18+U18</f>
        <v>0</v>
      </c>
      <c r="Y18" s="18">
        <f t="shared" ref="Y18:Y64" si="2">P18+S18+V18</f>
        <v>0</v>
      </c>
      <c r="Z18" s="25"/>
      <c r="AA18" s="25"/>
      <c r="AB18" s="25"/>
      <c r="AC18" s="25"/>
      <c r="AD18" s="18">
        <f t="shared" ref="AD18:AD64" si="3">SUM(Z18:AC18)</f>
        <v>0</v>
      </c>
      <c r="AE18" s="26"/>
    </row>
    <row r="19" spans="1:31">
      <c r="A19" s="11">
        <f>+A18+1</f>
        <v>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18">
        <f t="shared" si="0"/>
        <v>0</v>
      </c>
      <c r="O19" s="25"/>
      <c r="P19" s="25"/>
      <c r="Q19" s="25"/>
      <c r="R19" s="25"/>
      <c r="S19" s="25"/>
      <c r="T19" s="25"/>
      <c r="U19" s="25"/>
      <c r="V19" s="25"/>
      <c r="W19" s="25"/>
      <c r="X19" s="18">
        <f t="shared" si="1"/>
        <v>0</v>
      </c>
      <c r="Y19" s="18">
        <f t="shared" si="2"/>
        <v>0</v>
      </c>
      <c r="Z19" s="25"/>
      <c r="AA19" s="25"/>
      <c r="AB19" s="25"/>
      <c r="AC19" s="25"/>
      <c r="AD19" s="18">
        <f t="shared" si="3"/>
        <v>0</v>
      </c>
      <c r="AE19" s="26"/>
    </row>
    <row r="20" spans="1:31">
      <c r="A20" s="11">
        <f t="shared" ref="A20:A64" si="4">+A19+1</f>
        <v>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18">
        <f t="shared" si="0"/>
        <v>0</v>
      </c>
      <c r="O20" s="25"/>
      <c r="P20" s="25"/>
      <c r="Q20" s="25"/>
      <c r="R20" s="25"/>
      <c r="S20" s="25"/>
      <c r="T20" s="25"/>
      <c r="U20" s="25"/>
      <c r="V20" s="25"/>
      <c r="W20" s="25"/>
      <c r="X20" s="18">
        <f t="shared" si="1"/>
        <v>0</v>
      </c>
      <c r="Y20" s="18">
        <f t="shared" si="2"/>
        <v>0</v>
      </c>
      <c r="Z20" s="25"/>
      <c r="AA20" s="25"/>
      <c r="AB20" s="25"/>
      <c r="AC20" s="25"/>
      <c r="AD20" s="18">
        <f t="shared" si="3"/>
        <v>0</v>
      </c>
      <c r="AE20" s="26"/>
    </row>
    <row r="21" spans="1:31">
      <c r="A21" s="11">
        <f t="shared" si="4"/>
        <v>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18">
        <f t="shared" si="0"/>
        <v>0</v>
      </c>
      <c r="O21" s="25"/>
      <c r="P21" s="25"/>
      <c r="Q21" s="25"/>
      <c r="R21" s="25"/>
      <c r="S21" s="25"/>
      <c r="T21" s="25"/>
      <c r="U21" s="25"/>
      <c r="V21" s="25"/>
      <c r="W21" s="25"/>
      <c r="X21" s="18">
        <f t="shared" si="1"/>
        <v>0</v>
      </c>
      <c r="Y21" s="18">
        <f t="shared" si="2"/>
        <v>0</v>
      </c>
      <c r="Z21" s="25"/>
      <c r="AA21" s="25"/>
      <c r="AB21" s="25"/>
      <c r="AC21" s="25"/>
      <c r="AD21" s="18">
        <f t="shared" si="3"/>
        <v>0</v>
      </c>
      <c r="AE21" s="26"/>
    </row>
    <row r="22" spans="1:31">
      <c r="A22" s="11">
        <f t="shared" si="4"/>
        <v>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18">
        <f t="shared" si="0"/>
        <v>0</v>
      </c>
      <c r="O22" s="25"/>
      <c r="P22" s="25"/>
      <c r="Q22" s="25"/>
      <c r="R22" s="25"/>
      <c r="S22" s="25"/>
      <c r="T22" s="25"/>
      <c r="U22" s="25"/>
      <c r="V22" s="25"/>
      <c r="W22" s="25"/>
      <c r="X22" s="18">
        <f t="shared" si="1"/>
        <v>0</v>
      </c>
      <c r="Y22" s="18">
        <f t="shared" si="2"/>
        <v>0</v>
      </c>
      <c r="Z22" s="25"/>
      <c r="AA22" s="25"/>
      <c r="AB22" s="25"/>
      <c r="AC22" s="25"/>
      <c r="AD22" s="18">
        <f t="shared" si="3"/>
        <v>0</v>
      </c>
      <c r="AE22" s="26"/>
    </row>
    <row r="23" spans="1:31">
      <c r="A23" s="11">
        <f t="shared" si="4"/>
        <v>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18">
        <f t="shared" si="0"/>
        <v>0</v>
      </c>
      <c r="O23" s="25"/>
      <c r="P23" s="25"/>
      <c r="Q23" s="25"/>
      <c r="R23" s="25"/>
      <c r="S23" s="25"/>
      <c r="T23" s="25"/>
      <c r="U23" s="25"/>
      <c r="V23" s="25"/>
      <c r="W23" s="25"/>
      <c r="X23" s="18">
        <f t="shared" si="1"/>
        <v>0</v>
      </c>
      <c r="Y23" s="18">
        <f t="shared" si="2"/>
        <v>0</v>
      </c>
      <c r="Z23" s="25"/>
      <c r="AA23" s="25"/>
      <c r="AB23" s="25"/>
      <c r="AC23" s="25"/>
      <c r="AD23" s="18">
        <f t="shared" si="3"/>
        <v>0</v>
      </c>
      <c r="AE23" s="26"/>
    </row>
    <row r="24" spans="1:31">
      <c r="A24" s="11">
        <f t="shared" si="4"/>
        <v>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18">
        <f t="shared" si="0"/>
        <v>0</v>
      </c>
      <c r="O24" s="25"/>
      <c r="P24" s="25"/>
      <c r="Q24" s="25"/>
      <c r="R24" s="25"/>
      <c r="S24" s="25"/>
      <c r="T24" s="25"/>
      <c r="U24" s="25"/>
      <c r="V24" s="25"/>
      <c r="W24" s="25"/>
      <c r="X24" s="18">
        <f t="shared" si="1"/>
        <v>0</v>
      </c>
      <c r="Y24" s="18">
        <f t="shared" si="2"/>
        <v>0</v>
      </c>
      <c r="Z24" s="25"/>
      <c r="AA24" s="25"/>
      <c r="AB24" s="25"/>
      <c r="AC24" s="25"/>
      <c r="AD24" s="18">
        <f t="shared" si="3"/>
        <v>0</v>
      </c>
      <c r="AE24" s="26"/>
    </row>
    <row r="25" spans="1:31">
      <c r="A25" s="11">
        <f t="shared" si="4"/>
        <v>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8">
        <f t="shared" si="0"/>
        <v>0</v>
      </c>
      <c r="O25" s="25"/>
      <c r="P25" s="25"/>
      <c r="Q25" s="25"/>
      <c r="R25" s="25"/>
      <c r="S25" s="25"/>
      <c r="T25" s="25"/>
      <c r="U25" s="25"/>
      <c r="V25" s="25"/>
      <c r="W25" s="25"/>
      <c r="X25" s="18">
        <f t="shared" si="1"/>
        <v>0</v>
      </c>
      <c r="Y25" s="18">
        <f t="shared" si="2"/>
        <v>0</v>
      </c>
      <c r="Z25" s="25"/>
      <c r="AA25" s="25"/>
      <c r="AB25" s="25"/>
      <c r="AC25" s="25"/>
      <c r="AD25" s="18">
        <f t="shared" si="3"/>
        <v>0</v>
      </c>
      <c r="AE25" s="26"/>
    </row>
    <row r="26" spans="1:31">
      <c r="A26" s="11">
        <f t="shared" si="4"/>
        <v>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18">
        <f t="shared" si="0"/>
        <v>0</v>
      </c>
      <c r="O26" s="25"/>
      <c r="P26" s="25"/>
      <c r="Q26" s="25"/>
      <c r="R26" s="25"/>
      <c r="S26" s="25"/>
      <c r="T26" s="25"/>
      <c r="U26" s="25"/>
      <c r="V26" s="25"/>
      <c r="W26" s="25"/>
      <c r="X26" s="18">
        <f t="shared" si="1"/>
        <v>0</v>
      </c>
      <c r="Y26" s="18">
        <f t="shared" si="2"/>
        <v>0</v>
      </c>
      <c r="Z26" s="25"/>
      <c r="AA26" s="25"/>
      <c r="AB26" s="25"/>
      <c r="AC26" s="25"/>
      <c r="AD26" s="18">
        <f t="shared" si="3"/>
        <v>0</v>
      </c>
      <c r="AE26" s="26"/>
    </row>
    <row r="27" spans="1:31">
      <c r="A27" s="11">
        <f t="shared" si="4"/>
        <v>10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18">
        <f t="shared" si="0"/>
        <v>0</v>
      </c>
      <c r="O27" s="25"/>
      <c r="P27" s="25"/>
      <c r="Q27" s="25"/>
      <c r="R27" s="25"/>
      <c r="S27" s="25"/>
      <c r="T27" s="25"/>
      <c r="U27" s="25"/>
      <c r="V27" s="25"/>
      <c r="W27" s="25"/>
      <c r="X27" s="18">
        <f t="shared" si="1"/>
        <v>0</v>
      </c>
      <c r="Y27" s="18">
        <f t="shared" si="2"/>
        <v>0</v>
      </c>
      <c r="Z27" s="25"/>
      <c r="AA27" s="25"/>
      <c r="AB27" s="25"/>
      <c r="AC27" s="25"/>
      <c r="AD27" s="18">
        <f t="shared" si="3"/>
        <v>0</v>
      </c>
      <c r="AE27" s="26"/>
    </row>
    <row r="28" spans="1:31">
      <c r="A28" s="11">
        <f t="shared" si="4"/>
        <v>11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18">
        <f t="shared" si="0"/>
        <v>0</v>
      </c>
      <c r="O28" s="25"/>
      <c r="P28" s="25"/>
      <c r="Q28" s="25"/>
      <c r="R28" s="25"/>
      <c r="S28" s="25"/>
      <c r="T28" s="25"/>
      <c r="U28" s="25"/>
      <c r="V28" s="25"/>
      <c r="W28" s="25"/>
      <c r="X28" s="18">
        <f t="shared" si="1"/>
        <v>0</v>
      </c>
      <c r="Y28" s="18">
        <f t="shared" si="2"/>
        <v>0</v>
      </c>
      <c r="Z28" s="25"/>
      <c r="AA28" s="25"/>
      <c r="AB28" s="25"/>
      <c r="AC28" s="25"/>
      <c r="AD28" s="18">
        <f t="shared" si="3"/>
        <v>0</v>
      </c>
      <c r="AE28" s="26"/>
    </row>
    <row r="29" spans="1:31">
      <c r="A29" s="11">
        <f t="shared" si="4"/>
        <v>12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18">
        <f t="shared" si="0"/>
        <v>0</v>
      </c>
      <c r="O29" s="25"/>
      <c r="P29" s="25"/>
      <c r="Q29" s="25"/>
      <c r="R29" s="25"/>
      <c r="S29" s="25"/>
      <c r="T29" s="25"/>
      <c r="U29" s="25"/>
      <c r="V29" s="25"/>
      <c r="W29" s="25"/>
      <c r="X29" s="18">
        <f t="shared" si="1"/>
        <v>0</v>
      </c>
      <c r="Y29" s="18">
        <f t="shared" si="2"/>
        <v>0</v>
      </c>
      <c r="Z29" s="25"/>
      <c r="AA29" s="25"/>
      <c r="AB29" s="25"/>
      <c r="AC29" s="25"/>
      <c r="AD29" s="18">
        <f t="shared" si="3"/>
        <v>0</v>
      </c>
      <c r="AE29" s="26"/>
    </row>
    <row r="30" spans="1:31">
      <c r="A30" s="11">
        <f t="shared" si="4"/>
        <v>13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18">
        <f t="shared" si="0"/>
        <v>0</v>
      </c>
      <c r="O30" s="25"/>
      <c r="P30" s="25"/>
      <c r="Q30" s="25"/>
      <c r="R30" s="25"/>
      <c r="S30" s="25"/>
      <c r="T30" s="25"/>
      <c r="U30" s="25"/>
      <c r="V30" s="25"/>
      <c r="W30" s="25"/>
      <c r="X30" s="18">
        <f t="shared" si="1"/>
        <v>0</v>
      </c>
      <c r="Y30" s="18">
        <f t="shared" si="2"/>
        <v>0</v>
      </c>
      <c r="Z30" s="25"/>
      <c r="AA30" s="25"/>
      <c r="AB30" s="25"/>
      <c r="AC30" s="25"/>
      <c r="AD30" s="18">
        <f t="shared" si="3"/>
        <v>0</v>
      </c>
      <c r="AE30" s="26"/>
    </row>
    <row r="31" spans="1:31">
      <c r="A31" s="11">
        <f t="shared" si="4"/>
        <v>14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18">
        <f t="shared" si="0"/>
        <v>0</v>
      </c>
      <c r="O31" s="25"/>
      <c r="P31" s="25"/>
      <c r="Q31" s="25"/>
      <c r="R31" s="25"/>
      <c r="S31" s="25"/>
      <c r="T31" s="25"/>
      <c r="U31" s="25"/>
      <c r="V31" s="25"/>
      <c r="W31" s="25"/>
      <c r="X31" s="18">
        <f t="shared" si="1"/>
        <v>0</v>
      </c>
      <c r="Y31" s="18">
        <f t="shared" si="2"/>
        <v>0</v>
      </c>
      <c r="Z31" s="25"/>
      <c r="AA31" s="25"/>
      <c r="AB31" s="25"/>
      <c r="AC31" s="25"/>
      <c r="AD31" s="18">
        <f t="shared" si="3"/>
        <v>0</v>
      </c>
      <c r="AE31" s="26"/>
    </row>
    <row r="32" spans="1:31">
      <c r="A32" s="11">
        <f t="shared" si="4"/>
        <v>15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18">
        <f t="shared" si="0"/>
        <v>0</v>
      </c>
      <c r="O32" s="25"/>
      <c r="P32" s="25"/>
      <c r="Q32" s="25"/>
      <c r="R32" s="25"/>
      <c r="S32" s="25"/>
      <c r="T32" s="25"/>
      <c r="U32" s="25"/>
      <c r="V32" s="25"/>
      <c r="W32" s="25"/>
      <c r="X32" s="18">
        <f t="shared" si="1"/>
        <v>0</v>
      </c>
      <c r="Y32" s="18">
        <f t="shared" si="2"/>
        <v>0</v>
      </c>
      <c r="Z32" s="25"/>
      <c r="AA32" s="25"/>
      <c r="AB32" s="25"/>
      <c r="AC32" s="25"/>
      <c r="AD32" s="18">
        <f t="shared" si="3"/>
        <v>0</v>
      </c>
      <c r="AE32" s="26"/>
    </row>
    <row r="33" spans="1:31">
      <c r="A33" s="11">
        <f t="shared" si="4"/>
        <v>16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8">
        <f t="shared" si="0"/>
        <v>0</v>
      </c>
      <c r="O33" s="25"/>
      <c r="P33" s="25"/>
      <c r="Q33" s="25"/>
      <c r="R33" s="25"/>
      <c r="S33" s="25"/>
      <c r="T33" s="25"/>
      <c r="U33" s="25"/>
      <c r="V33" s="25"/>
      <c r="W33" s="25"/>
      <c r="X33" s="18">
        <f t="shared" si="1"/>
        <v>0</v>
      </c>
      <c r="Y33" s="18">
        <f t="shared" si="2"/>
        <v>0</v>
      </c>
      <c r="Z33" s="25"/>
      <c r="AA33" s="25"/>
      <c r="AB33" s="25"/>
      <c r="AC33" s="25"/>
      <c r="AD33" s="18">
        <f t="shared" si="3"/>
        <v>0</v>
      </c>
      <c r="AE33" s="26"/>
    </row>
    <row r="34" spans="1:31">
      <c r="A34" s="11">
        <f t="shared" si="4"/>
        <v>17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18">
        <f t="shared" si="0"/>
        <v>0</v>
      </c>
      <c r="O34" s="25"/>
      <c r="P34" s="25"/>
      <c r="Q34" s="25"/>
      <c r="R34" s="25"/>
      <c r="S34" s="25"/>
      <c r="T34" s="25"/>
      <c r="U34" s="25"/>
      <c r="V34" s="25"/>
      <c r="W34" s="25"/>
      <c r="X34" s="18">
        <f t="shared" si="1"/>
        <v>0</v>
      </c>
      <c r="Y34" s="18">
        <f t="shared" si="2"/>
        <v>0</v>
      </c>
      <c r="Z34" s="25"/>
      <c r="AA34" s="25"/>
      <c r="AB34" s="25"/>
      <c r="AC34" s="25"/>
      <c r="AD34" s="18">
        <f t="shared" si="3"/>
        <v>0</v>
      </c>
      <c r="AE34" s="26"/>
    </row>
    <row r="35" spans="1:31">
      <c r="A35" s="11">
        <f t="shared" si="4"/>
        <v>18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18">
        <f t="shared" si="0"/>
        <v>0</v>
      </c>
      <c r="O35" s="25"/>
      <c r="P35" s="25"/>
      <c r="Q35" s="25"/>
      <c r="R35" s="25"/>
      <c r="S35" s="25"/>
      <c r="T35" s="25"/>
      <c r="U35" s="25"/>
      <c r="V35" s="25"/>
      <c r="W35" s="25"/>
      <c r="X35" s="18">
        <f t="shared" si="1"/>
        <v>0</v>
      </c>
      <c r="Y35" s="18">
        <f t="shared" si="2"/>
        <v>0</v>
      </c>
      <c r="Z35" s="25"/>
      <c r="AA35" s="25"/>
      <c r="AB35" s="25"/>
      <c r="AC35" s="25"/>
      <c r="AD35" s="18">
        <f t="shared" si="3"/>
        <v>0</v>
      </c>
      <c r="AE35" s="26"/>
    </row>
    <row r="36" spans="1:31">
      <c r="A36" s="11">
        <f t="shared" si="4"/>
        <v>19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18">
        <f t="shared" si="0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18">
        <f t="shared" si="1"/>
        <v>0</v>
      </c>
      <c r="Y36" s="18">
        <f t="shared" si="2"/>
        <v>0</v>
      </c>
      <c r="Z36" s="25"/>
      <c r="AA36" s="25"/>
      <c r="AB36" s="25"/>
      <c r="AC36" s="25"/>
      <c r="AD36" s="18">
        <f t="shared" si="3"/>
        <v>0</v>
      </c>
      <c r="AE36" s="26"/>
    </row>
    <row r="37" spans="1:31">
      <c r="A37" s="11">
        <f t="shared" si="4"/>
        <v>20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18">
        <f t="shared" si="0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18">
        <f t="shared" si="1"/>
        <v>0</v>
      </c>
      <c r="Y37" s="18">
        <f t="shared" si="2"/>
        <v>0</v>
      </c>
      <c r="Z37" s="25"/>
      <c r="AA37" s="25"/>
      <c r="AB37" s="25"/>
      <c r="AC37" s="25"/>
      <c r="AD37" s="18">
        <f t="shared" si="3"/>
        <v>0</v>
      </c>
      <c r="AE37" s="26"/>
    </row>
    <row r="38" spans="1:31">
      <c r="A38" s="11">
        <f t="shared" si="4"/>
        <v>21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18">
        <f t="shared" si="0"/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18">
        <f t="shared" si="1"/>
        <v>0</v>
      </c>
      <c r="Y38" s="18">
        <f t="shared" si="2"/>
        <v>0</v>
      </c>
      <c r="Z38" s="25"/>
      <c r="AA38" s="25"/>
      <c r="AB38" s="25"/>
      <c r="AC38" s="25"/>
      <c r="AD38" s="18">
        <f t="shared" si="3"/>
        <v>0</v>
      </c>
      <c r="AE38" s="26"/>
    </row>
    <row r="39" spans="1:31">
      <c r="A39" s="11">
        <f t="shared" si="4"/>
        <v>22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18">
        <f t="shared" si="0"/>
        <v>0</v>
      </c>
      <c r="O39" s="25"/>
      <c r="P39" s="25"/>
      <c r="Q39" s="25"/>
      <c r="R39" s="25"/>
      <c r="S39" s="25"/>
      <c r="T39" s="25"/>
      <c r="U39" s="25"/>
      <c r="V39" s="25"/>
      <c r="W39" s="25"/>
      <c r="X39" s="18">
        <f t="shared" si="1"/>
        <v>0</v>
      </c>
      <c r="Y39" s="18">
        <f t="shared" si="2"/>
        <v>0</v>
      </c>
      <c r="Z39" s="25"/>
      <c r="AA39" s="25"/>
      <c r="AB39" s="25"/>
      <c r="AC39" s="25"/>
      <c r="AD39" s="18">
        <f t="shared" si="3"/>
        <v>0</v>
      </c>
      <c r="AE39" s="25"/>
    </row>
    <row r="40" spans="1:31">
      <c r="A40" s="11">
        <f t="shared" si="4"/>
        <v>23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18">
        <f t="shared" si="0"/>
        <v>0</v>
      </c>
      <c r="O40" s="25"/>
      <c r="P40" s="25"/>
      <c r="Q40" s="25"/>
      <c r="R40" s="25"/>
      <c r="S40" s="25"/>
      <c r="T40" s="25"/>
      <c r="U40" s="25"/>
      <c r="V40" s="25"/>
      <c r="W40" s="25"/>
      <c r="X40" s="18">
        <f t="shared" si="1"/>
        <v>0</v>
      </c>
      <c r="Y40" s="18">
        <f t="shared" si="2"/>
        <v>0</v>
      </c>
      <c r="Z40" s="25"/>
      <c r="AA40" s="25"/>
      <c r="AB40" s="25"/>
      <c r="AC40" s="25"/>
      <c r="AD40" s="18">
        <f t="shared" si="3"/>
        <v>0</v>
      </c>
      <c r="AE40" s="25"/>
    </row>
    <row r="41" spans="1:31">
      <c r="A41" s="11">
        <f t="shared" si="4"/>
        <v>24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18">
        <f t="shared" si="0"/>
        <v>0</v>
      </c>
      <c r="O41" s="25"/>
      <c r="P41" s="25"/>
      <c r="Q41" s="25"/>
      <c r="R41" s="25"/>
      <c r="S41" s="25"/>
      <c r="T41" s="25"/>
      <c r="U41" s="25"/>
      <c r="V41" s="25"/>
      <c r="W41" s="25"/>
      <c r="X41" s="18">
        <f t="shared" si="1"/>
        <v>0</v>
      </c>
      <c r="Y41" s="18">
        <f t="shared" si="2"/>
        <v>0</v>
      </c>
      <c r="Z41" s="25"/>
      <c r="AA41" s="25"/>
      <c r="AB41" s="25"/>
      <c r="AC41" s="25"/>
      <c r="AD41" s="18">
        <f t="shared" si="3"/>
        <v>0</v>
      </c>
      <c r="AE41" s="25"/>
    </row>
    <row r="42" spans="1:31">
      <c r="A42" s="11">
        <f t="shared" si="4"/>
        <v>25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8">
        <f t="shared" si="0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18">
        <f t="shared" si="1"/>
        <v>0</v>
      </c>
      <c r="Y42" s="18">
        <f t="shared" si="2"/>
        <v>0</v>
      </c>
      <c r="Z42" s="25"/>
      <c r="AA42" s="25"/>
      <c r="AB42" s="25"/>
      <c r="AC42" s="25"/>
      <c r="AD42" s="18">
        <f t="shared" si="3"/>
        <v>0</v>
      </c>
      <c r="AE42" s="25"/>
    </row>
    <row r="43" spans="1:31">
      <c r="A43" s="11">
        <f t="shared" si="4"/>
        <v>26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18">
        <f t="shared" si="0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18">
        <f t="shared" si="1"/>
        <v>0</v>
      </c>
      <c r="Y43" s="18">
        <f t="shared" si="2"/>
        <v>0</v>
      </c>
      <c r="Z43" s="25"/>
      <c r="AA43" s="25"/>
      <c r="AB43" s="25"/>
      <c r="AC43" s="25"/>
      <c r="AD43" s="18">
        <f t="shared" si="3"/>
        <v>0</v>
      </c>
      <c r="AE43" s="25"/>
    </row>
    <row r="44" spans="1:31">
      <c r="A44" s="11">
        <f t="shared" si="4"/>
        <v>27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18">
        <f t="shared" si="0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18">
        <f t="shared" si="1"/>
        <v>0</v>
      </c>
      <c r="Y44" s="18">
        <f t="shared" si="2"/>
        <v>0</v>
      </c>
      <c r="Z44" s="25"/>
      <c r="AA44" s="25"/>
      <c r="AB44" s="25"/>
      <c r="AC44" s="25"/>
      <c r="AD44" s="18">
        <f t="shared" si="3"/>
        <v>0</v>
      </c>
      <c r="AE44" s="25"/>
    </row>
    <row r="45" spans="1:31">
      <c r="A45" s="11">
        <f t="shared" si="4"/>
        <v>28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18">
        <f t="shared" si="0"/>
        <v>0</v>
      </c>
      <c r="O45" s="25"/>
      <c r="P45" s="25"/>
      <c r="Q45" s="25"/>
      <c r="R45" s="25"/>
      <c r="S45" s="25"/>
      <c r="T45" s="25"/>
      <c r="U45" s="25"/>
      <c r="V45" s="25"/>
      <c r="W45" s="25"/>
      <c r="X45" s="18">
        <f t="shared" si="1"/>
        <v>0</v>
      </c>
      <c r="Y45" s="18">
        <f t="shared" si="2"/>
        <v>0</v>
      </c>
      <c r="Z45" s="25"/>
      <c r="AA45" s="25"/>
      <c r="AB45" s="25"/>
      <c r="AC45" s="25"/>
      <c r="AD45" s="18">
        <f t="shared" si="3"/>
        <v>0</v>
      </c>
      <c r="AE45" s="25"/>
    </row>
    <row r="46" spans="1:31">
      <c r="A46" s="11">
        <f t="shared" si="4"/>
        <v>29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18">
        <f t="shared" si="0"/>
        <v>0</v>
      </c>
      <c r="O46" s="25"/>
      <c r="P46" s="25"/>
      <c r="Q46" s="25"/>
      <c r="R46" s="25"/>
      <c r="S46" s="25"/>
      <c r="T46" s="25"/>
      <c r="U46" s="25"/>
      <c r="V46" s="25"/>
      <c r="W46" s="25"/>
      <c r="X46" s="18">
        <f t="shared" si="1"/>
        <v>0</v>
      </c>
      <c r="Y46" s="18">
        <f t="shared" si="2"/>
        <v>0</v>
      </c>
      <c r="Z46" s="25"/>
      <c r="AA46" s="25"/>
      <c r="AB46" s="25"/>
      <c r="AC46" s="25"/>
      <c r="AD46" s="18">
        <f t="shared" si="3"/>
        <v>0</v>
      </c>
      <c r="AE46" s="25"/>
    </row>
    <row r="47" spans="1:31">
      <c r="A47" s="11">
        <f t="shared" si="4"/>
        <v>30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18">
        <f t="shared" si="0"/>
        <v>0</v>
      </c>
      <c r="O47" s="25"/>
      <c r="P47" s="25"/>
      <c r="Q47" s="25"/>
      <c r="R47" s="25"/>
      <c r="S47" s="25"/>
      <c r="T47" s="25"/>
      <c r="U47" s="25"/>
      <c r="V47" s="25"/>
      <c r="W47" s="25"/>
      <c r="X47" s="18">
        <f t="shared" si="1"/>
        <v>0</v>
      </c>
      <c r="Y47" s="18">
        <f t="shared" si="2"/>
        <v>0</v>
      </c>
      <c r="Z47" s="25"/>
      <c r="AA47" s="25"/>
      <c r="AB47" s="25"/>
      <c r="AC47" s="25"/>
      <c r="AD47" s="18">
        <f t="shared" si="3"/>
        <v>0</v>
      </c>
      <c r="AE47" s="25"/>
    </row>
    <row r="48" spans="1:31">
      <c r="A48" s="11">
        <f t="shared" si="4"/>
        <v>31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18">
        <f t="shared" si="0"/>
        <v>0</v>
      </c>
      <c r="O48" s="25"/>
      <c r="P48" s="25"/>
      <c r="Q48" s="25"/>
      <c r="R48" s="25"/>
      <c r="S48" s="25"/>
      <c r="T48" s="25"/>
      <c r="U48" s="25"/>
      <c r="V48" s="25"/>
      <c r="W48" s="25"/>
      <c r="X48" s="18">
        <f t="shared" si="1"/>
        <v>0</v>
      </c>
      <c r="Y48" s="18">
        <f t="shared" si="2"/>
        <v>0</v>
      </c>
      <c r="Z48" s="25"/>
      <c r="AA48" s="25"/>
      <c r="AB48" s="25"/>
      <c r="AC48" s="25"/>
      <c r="AD48" s="18">
        <f t="shared" si="3"/>
        <v>0</v>
      </c>
      <c r="AE48" s="25"/>
    </row>
    <row r="49" spans="1:31">
      <c r="A49" s="11">
        <f t="shared" si="4"/>
        <v>32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18">
        <f t="shared" si="0"/>
        <v>0</v>
      </c>
      <c r="O49" s="25"/>
      <c r="P49" s="25"/>
      <c r="Q49" s="25"/>
      <c r="R49" s="25"/>
      <c r="S49" s="25"/>
      <c r="T49" s="25"/>
      <c r="U49" s="25"/>
      <c r="V49" s="25"/>
      <c r="W49" s="25"/>
      <c r="X49" s="18">
        <f t="shared" si="1"/>
        <v>0</v>
      </c>
      <c r="Y49" s="18">
        <f t="shared" si="2"/>
        <v>0</v>
      </c>
      <c r="Z49" s="25"/>
      <c r="AA49" s="25"/>
      <c r="AB49" s="25"/>
      <c r="AC49" s="25"/>
      <c r="AD49" s="18">
        <f t="shared" si="3"/>
        <v>0</v>
      </c>
      <c r="AE49" s="25"/>
    </row>
    <row r="50" spans="1:31">
      <c r="A50" s="11">
        <f t="shared" si="4"/>
        <v>33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18">
        <f t="shared" si="0"/>
        <v>0</v>
      </c>
      <c r="O50" s="25"/>
      <c r="P50" s="25"/>
      <c r="Q50" s="25"/>
      <c r="R50" s="25"/>
      <c r="S50" s="25"/>
      <c r="T50" s="25"/>
      <c r="U50" s="25"/>
      <c r="V50" s="25"/>
      <c r="W50" s="25"/>
      <c r="X50" s="18">
        <f t="shared" si="1"/>
        <v>0</v>
      </c>
      <c r="Y50" s="18">
        <f t="shared" si="2"/>
        <v>0</v>
      </c>
      <c r="Z50" s="25"/>
      <c r="AA50" s="25"/>
      <c r="AB50" s="25"/>
      <c r="AC50" s="25"/>
      <c r="AD50" s="18">
        <f t="shared" si="3"/>
        <v>0</v>
      </c>
      <c r="AE50" s="25"/>
    </row>
    <row r="51" spans="1:31">
      <c r="A51" s="11">
        <f t="shared" si="4"/>
        <v>34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18">
        <f t="shared" si="0"/>
        <v>0</v>
      </c>
      <c r="O51" s="25"/>
      <c r="P51" s="25"/>
      <c r="Q51" s="25"/>
      <c r="R51" s="25"/>
      <c r="S51" s="25"/>
      <c r="T51" s="25"/>
      <c r="U51" s="25"/>
      <c r="V51" s="25"/>
      <c r="W51" s="25"/>
      <c r="X51" s="18">
        <f t="shared" si="1"/>
        <v>0</v>
      </c>
      <c r="Y51" s="18">
        <f t="shared" si="2"/>
        <v>0</v>
      </c>
      <c r="Z51" s="25"/>
      <c r="AA51" s="25"/>
      <c r="AB51" s="25"/>
      <c r="AC51" s="25"/>
      <c r="AD51" s="18">
        <f t="shared" si="3"/>
        <v>0</v>
      </c>
      <c r="AE51" s="26"/>
    </row>
    <row r="52" spans="1:31">
      <c r="A52" s="11">
        <f t="shared" si="4"/>
        <v>35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18">
        <f t="shared" si="0"/>
        <v>0</v>
      </c>
      <c r="O52" s="25"/>
      <c r="P52" s="25"/>
      <c r="Q52" s="25"/>
      <c r="R52" s="25"/>
      <c r="S52" s="25"/>
      <c r="T52" s="25"/>
      <c r="U52" s="25"/>
      <c r="V52" s="25"/>
      <c r="W52" s="25"/>
      <c r="X52" s="18">
        <f t="shared" si="1"/>
        <v>0</v>
      </c>
      <c r="Y52" s="18">
        <f t="shared" si="2"/>
        <v>0</v>
      </c>
      <c r="Z52" s="25"/>
      <c r="AA52" s="25"/>
      <c r="AB52" s="25"/>
      <c r="AC52" s="25"/>
      <c r="AD52" s="18">
        <f t="shared" si="3"/>
        <v>0</v>
      </c>
      <c r="AE52" s="26"/>
    </row>
    <row r="53" spans="1:31">
      <c r="A53" s="11">
        <f t="shared" si="4"/>
        <v>36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18">
        <f t="shared" si="0"/>
        <v>0</v>
      </c>
      <c r="O53" s="25"/>
      <c r="P53" s="25"/>
      <c r="Q53" s="25"/>
      <c r="R53" s="25"/>
      <c r="S53" s="25"/>
      <c r="T53" s="25"/>
      <c r="U53" s="25"/>
      <c r="V53" s="25"/>
      <c r="W53" s="25"/>
      <c r="X53" s="18">
        <f t="shared" si="1"/>
        <v>0</v>
      </c>
      <c r="Y53" s="18">
        <f t="shared" si="2"/>
        <v>0</v>
      </c>
      <c r="Z53" s="25"/>
      <c r="AA53" s="25"/>
      <c r="AB53" s="25"/>
      <c r="AC53" s="25"/>
      <c r="AD53" s="18">
        <f t="shared" si="3"/>
        <v>0</v>
      </c>
      <c r="AE53" s="26"/>
    </row>
    <row r="54" spans="1:31">
      <c r="A54" s="11">
        <f t="shared" si="4"/>
        <v>37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18">
        <f t="shared" si="0"/>
        <v>0</v>
      </c>
      <c r="O54" s="25"/>
      <c r="P54" s="25"/>
      <c r="Q54" s="25"/>
      <c r="R54" s="25"/>
      <c r="S54" s="25"/>
      <c r="T54" s="25"/>
      <c r="U54" s="25"/>
      <c r="V54" s="25"/>
      <c r="W54" s="25"/>
      <c r="X54" s="18">
        <f t="shared" si="1"/>
        <v>0</v>
      </c>
      <c r="Y54" s="18">
        <f t="shared" si="2"/>
        <v>0</v>
      </c>
      <c r="Z54" s="25"/>
      <c r="AA54" s="25"/>
      <c r="AB54" s="25"/>
      <c r="AC54" s="25"/>
      <c r="AD54" s="18">
        <f t="shared" si="3"/>
        <v>0</v>
      </c>
      <c r="AE54" s="26"/>
    </row>
    <row r="55" spans="1:31">
      <c r="A55" s="11">
        <f t="shared" si="4"/>
        <v>38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18">
        <f t="shared" si="0"/>
        <v>0</v>
      </c>
      <c r="O55" s="25"/>
      <c r="P55" s="25"/>
      <c r="Q55" s="25"/>
      <c r="R55" s="25"/>
      <c r="S55" s="25"/>
      <c r="T55" s="25"/>
      <c r="U55" s="25"/>
      <c r="V55" s="25"/>
      <c r="W55" s="25"/>
      <c r="X55" s="18">
        <f t="shared" si="1"/>
        <v>0</v>
      </c>
      <c r="Y55" s="18">
        <f t="shared" si="2"/>
        <v>0</v>
      </c>
      <c r="Z55" s="25"/>
      <c r="AA55" s="25"/>
      <c r="AB55" s="25"/>
      <c r="AC55" s="25"/>
      <c r="AD55" s="18">
        <f t="shared" si="3"/>
        <v>0</v>
      </c>
      <c r="AE55" s="26"/>
    </row>
    <row r="56" spans="1:31">
      <c r="A56" s="11">
        <f t="shared" si="4"/>
        <v>39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18">
        <f t="shared" si="0"/>
        <v>0</v>
      </c>
      <c r="O56" s="25"/>
      <c r="P56" s="25"/>
      <c r="Q56" s="25"/>
      <c r="R56" s="25"/>
      <c r="S56" s="25"/>
      <c r="T56" s="25"/>
      <c r="U56" s="25"/>
      <c r="V56" s="25"/>
      <c r="W56" s="25"/>
      <c r="X56" s="18">
        <f t="shared" si="1"/>
        <v>0</v>
      </c>
      <c r="Y56" s="18">
        <f t="shared" si="2"/>
        <v>0</v>
      </c>
      <c r="Z56" s="25"/>
      <c r="AA56" s="25"/>
      <c r="AB56" s="25"/>
      <c r="AC56" s="25"/>
      <c r="AD56" s="18">
        <f t="shared" si="3"/>
        <v>0</v>
      </c>
      <c r="AE56" s="26"/>
    </row>
    <row r="57" spans="1:31">
      <c r="A57" s="11">
        <f t="shared" si="4"/>
        <v>40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18">
        <f t="shared" si="0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18">
        <f t="shared" si="1"/>
        <v>0</v>
      </c>
      <c r="Y57" s="18">
        <f t="shared" si="2"/>
        <v>0</v>
      </c>
      <c r="Z57" s="25"/>
      <c r="AA57" s="25"/>
      <c r="AB57" s="25"/>
      <c r="AC57" s="25"/>
      <c r="AD57" s="18">
        <f t="shared" si="3"/>
        <v>0</v>
      </c>
      <c r="AE57" s="26"/>
    </row>
    <row r="58" spans="1:31">
      <c r="A58" s="11">
        <f t="shared" si="4"/>
        <v>41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18">
        <f t="shared" si="0"/>
        <v>0</v>
      </c>
      <c r="O58" s="25"/>
      <c r="P58" s="25"/>
      <c r="Q58" s="25"/>
      <c r="R58" s="25"/>
      <c r="S58" s="25"/>
      <c r="T58" s="25"/>
      <c r="U58" s="25"/>
      <c r="V58" s="25"/>
      <c r="W58" s="25"/>
      <c r="X58" s="18">
        <f t="shared" si="1"/>
        <v>0</v>
      </c>
      <c r="Y58" s="18">
        <f t="shared" si="2"/>
        <v>0</v>
      </c>
      <c r="Z58" s="25"/>
      <c r="AA58" s="25"/>
      <c r="AB58" s="25"/>
      <c r="AC58" s="25"/>
      <c r="AD58" s="18">
        <f t="shared" si="3"/>
        <v>0</v>
      </c>
      <c r="AE58" s="26"/>
    </row>
    <row r="59" spans="1:31">
      <c r="A59" s="11">
        <f t="shared" si="4"/>
        <v>42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18">
        <f t="shared" si="0"/>
        <v>0</v>
      </c>
      <c r="O59" s="25"/>
      <c r="P59" s="25"/>
      <c r="Q59" s="25"/>
      <c r="R59" s="25"/>
      <c r="S59" s="25"/>
      <c r="T59" s="25"/>
      <c r="U59" s="25"/>
      <c r="V59" s="25"/>
      <c r="W59" s="25"/>
      <c r="X59" s="18">
        <f t="shared" si="1"/>
        <v>0</v>
      </c>
      <c r="Y59" s="18">
        <f t="shared" si="2"/>
        <v>0</v>
      </c>
      <c r="Z59" s="25"/>
      <c r="AA59" s="25"/>
      <c r="AB59" s="25"/>
      <c r="AC59" s="25"/>
      <c r="AD59" s="18">
        <f t="shared" si="3"/>
        <v>0</v>
      </c>
      <c r="AE59" s="26"/>
    </row>
    <row r="60" spans="1:31">
      <c r="A60" s="11">
        <f t="shared" si="4"/>
        <v>43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18">
        <f t="shared" si="0"/>
        <v>0</v>
      </c>
      <c r="O60" s="25"/>
      <c r="P60" s="25"/>
      <c r="Q60" s="25"/>
      <c r="R60" s="25"/>
      <c r="S60" s="25"/>
      <c r="T60" s="25"/>
      <c r="U60" s="25"/>
      <c r="V60" s="25"/>
      <c r="W60" s="25"/>
      <c r="X60" s="18">
        <f t="shared" si="1"/>
        <v>0</v>
      </c>
      <c r="Y60" s="18">
        <f t="shared" si="2"/>
        <v>0</v>
      </c>
      <c r="Z60" s="25"/>
      <c r="AA60" s="25"/>
      <c r="AB60" s="25"/>
      <c r="AC60" s="25"/>
      <c r="AD60" s="18">
        <f t="shared" si="3"/>
        <v>0</v>
      </c>
      <c r="AE60" s="26"/>
    </row>
    <row r="61" spans="1:31">
      <c r="A61" s="11">
        <f t="shared" si="4"/>
        <v>44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18">
        <f t="shared" si="0"/>
        <v>0</v>
      </c>
      <c r="O61" s="25"/>
      <c r="P61" s="25"/>
      <c r="Q61" s="25"/>
      <c r="R61" s="25"/>
      <c r="S61" s="25"/>
      <c r="T61" s="25"/>
      <c r="U61" s="25"/>
      <c r="V61" s="25"/>
      <c r="W61" s="25"/>
      <c r="X61" s="18">
        <f t="shared" si="1"/>
        <v>0</v>
      </c>
      <c r="Y61" s="18">
        <f t="shared" si="2"/>
        <v>0</v>
      </c>
      <c r="Z61" s="25"/>
      <c r="AA61" s="25"/>
      <c r="AB61" s="25"/>
      <c r="AC61" s="25"/>
      <c r="AD61" s="18">
        <f t="shared" si="3"/>
        <v>0</v>
      </c>
      <c r="AE61" s="26"/>
    </row>
    <row r="62" spans="1:31">
      <c r="A62" s="11">
        <f t="shared" si="4"/>
        <v>45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18">
        <f t="shared" si="0"/>
        <v>0</v>
      </c>
      <c r="O62" s="25"/>
      <c r="P62" s="25"/>
      <c r="Q62" s="25"/>
      <c r="R62" s="25"/>
      <c r="S62" s="25"/>
      <c r="T62" s="25"/>
      <c r="U62" s="25"/>
      <c r="V62" s="25"/>
      <c r="W62" s="25"/>
      <c r="X62" s="18">
        <f t="shared" si="1"/>
        <v>0</v>
      </c>
      <c r="Y62" s="18">
        <f t="shared" si="2"/>
        <v>0</v>
      </c>
      <c r="Z62" s="25"/>
      <c r="AA62" s="25"/>
      <c r="AB62" s="25"/>
      <c r="AC62" s="25"/>
      <c r="AD62" s="18">
        <f t="shared" si="3"/>
        <v>0</v>
      </c>
      <c r="AE62" s="26"/>
    </row>
    <row r="63" spans="1:31">
      <c r="A63" s="11">
        <f t="shared" si="4"/>
        <v>46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18">
        <f t="shared" si="0"/>
        <v>0</v>
      </c>
      <c r="O63" s="25"/>
      <c r="P63" s="25"/>
      <c r="Q63" s="25"/>
      <c r="R63" s="25"/>
      <c r="S63" s="25"/>
      <c r="T63" s="25"/>
      <c r="U63" s="25"/>
      <c r="V63" s="25"/>
      <c r="W63" s="25"/>
      <c r="X63" s="18">
        <f t="shared" si="1"/>
        <v>0</v>
      </c>
      <c r="Y63" s="18">
        <f t="shared" si="2"/>
        <v>0</v>
      </c>
      <c r="Z63" s="25"/>
      <c r="AA63" s="25"/>
      <c r="AB63" s="25"/>
      <c r="AC63" s="25"/>
      <c r="AD63" s="18">
        <f t="shared" si="3"/>
        <v>0</v>
      </c>
      <c r="AE63" s="26"/>
    </row>
    <row r="64" spans="1:31">
      <c r="A64" s="11">
        <f t="shared" si="4"/>
        <v>47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18">
        <f t="shared" si="0"/>
        <v>0</v>
      </c>
      <c r="O64" s="25"/>
      <c r="P64" s="25"/>
      <c r="Q64" s="25"/>
      <c r="R64" s="25"/>
      <c r="S64" s="25"/>
      <c r="T64" s="25"/>
      <c r="U64" s="25"/>
      <c r="V64" s="25"/>
      <c r="W64" s="25"/>
      <c r="X64" s="18">
        <f t="shared" si="1"/>
        <v>0</v>
      </c>
      <c r="Y64" s="18">
        <f t="shared" si="2"/>
        <v>0</v>
      </c>
      <c r="Z64" s="25"/>
      <c r="AA64" s="25"/>
      <c r="AB64" s="25"/>
      <c r="AC64" s="25"/>
      <c r="AD64" s="18">
        <f t="shared" si="3"/>
        <v>0</v>
      </c>
      <c r="AE64" s="26"/>
    </row>
  </sheetData>
  <mergeCells count="36">
    <mergeCell ref="C5:D5"/>
    <mergeCell ref="C6:D6"/>
    <mergeCell ref="AE14:AE15"/>
    <mergeCell ref="O14:P14"/>
    <mergeCell ref="W14:W15"/>
    <mergeCell ref="Z14:Z15"/>
    <mergeCell ref="AB14:AC14"/>
    <mergeCell ref="Q14:S14"/>
    <mergeCell ref="T14:V14"/>
    <mergeCell ref="Z13:AD13"/>
    <mergeCell ref="AA14:AA15"/>
    <mergeCell ref="AD14:AD15"/>
    <mergeCell ref="X14:X15"/>
    <mergeCell ref="Y14:Y15"/>
    <mergeCell ref="L8:M8"/>
    <mergeCell ref="A13:A15"/>
    <mergeCell ref="O13:Y13"/>
    <mergeCell ref="B1:N1"/>
    <mergeCell ref="O1:Q1"/>
    <mergeCell ref="K13:N13"/>
    <mergeCell ref="B14:G14"/>
    <mergeCell ref="B13:J13"/>
    <mergeCell ref="H14:H15"/>
    <mergeCell ref="I14:I15"/>
    <mergeCell ref="J14:J15"/>
    <mergeCell ref="K14:K15"/>
    <mergeCell ref="L14:L15"/>
    <mergeCell ref="M14:M15"/>
    <mergeCell ref="N14:N15"/>
    <mergeCell ref="J10:K11"/>
    <mergeCell ref="C4:D4"/>
    <mergeCell ref="L3:M3"/>
    <mergeCell ref="L4:M4"/>
    <mergeCell ref="L5:M5"/>
    <mergeCell ref="L6:M6"/>
    <mergeCell ref="L7:M7"/>
  </mergeCells>
  <phoneticPr fontId="16" type="noConversion"/>
  <conditionalFormatting sqref="H17:AE18 H37:AE38 H21:H32 J21:T24 J25:O32 H33:O36 Q34:AE36 Q25:T30 H19:T20 V19:AE21 V22:Z30 Q31:Z33 AB22:AE33 H51:AE64 H39:AD50">
    <cfRule type="expression" dxfId="0" priority="8" stopIfTrue="1">
      <formula>$AQ$16=1</formula>
    </cfRule>
  </conditionalFormatting>
  <dataValidations disablePrompts="1" count="1">
    <dataValidation type="decimal" allowBlank="1" showInputMessage="1" showErrorMessage="1" error="Enter value between -99,999,999,999 and 99,999,999,999." sqref="J8" xr:uid="{6A7E95F6-F691-498D-96E3-85BCAD1A6814}">
      <formula1>-99999999999</formula1>
      <formula2>99999999999</formula2>
    </dataValidation>
  </dataValidations>
  <pageMargins left="0.7" right="0.7" top="0.75" bottom="0.75" header="0.3" footer="0.3"/>
  <pageSetup paperSize="5" scale="22" fitToHeight="0" orientation="landscape" r:id="rId1"/>
  <headerFooter>
    <oddHeader>&amp;L&amp;"-,Bold"&amp;16Version 1&amp;"-,Regular" - Subject to change</oddHeader>
    <oddFooter>&amp;L&amp;1#&amp;"Calibri"&amp;11&amp;K000000Classification: Protected 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ED131097C654DBDEE92DB85F9B3D4" ma:contentTypeVersion="8" ma:contentTypeDescription="Create a new document." ma:contentTypeScope="" ma:versionID="b86ff916ca5bdeab05e0774bb12f64b8">
  <xsd:schema xmlns:xsd="http://www.w3.org/2001/XMLSchema" xmlns:xs="http://www.w3.org/2001/XMLSchema" xmlns:p="http://schemas.microsoft.com/office/2006/metadata/properties" xmlns:ns1="http://schemas.microsoft.com/sharepoint/v3" xmlns:ns2="e6d83808-03cb-4f3c-af89-207626cead88" targetNamespace="http://schemas.microsoft.com/office/2006/metadata/properties" ma:root="true" ma:fieldsID="14c02ea00072779f59d0b38ec561ac74" ns1:_="" ns2:_="">
    <xsd:import namespace="http://schemas.microsoft.com/sharepoint/v3"/>
    <xsd:import namespace="e6d83808-03cb-4f3c-af89-207626cead8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83808-03cb-4f3c-af89-207626cead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8dedacd1-8ed8-4364-83a4-3ca25ad2d993" ContentTypeId="0x0101" PreviousValue="false"/>
</file>

<file path=customXml/itemProps1.xml><?xml version="1.0" encoding="utf-8"?>
<ds:datastoreItem xmlns:ds="http://schemas.openxmlformats.org/officeDocument/2006/customXml" ds:itemID="{EF51D117-F983-4608-B609-B0ADC1D57B46}"/>
</file>

<file path=customXml/itemProps2.xml><?xml version="1.0" encoding="utf-8"?>
<ds:datastoreItem xmlns:ds="http://schemas.openxmlformats.org/officeDocument/2006/customXml" ds:itemID="{55912388-DF17-4E1F-8AEE-EEE0D3779F12}"/>
</file>

<file path=customXml/itemProps3.xml><?xml version="1.0" encoding="utf-8"?>
<ds:datastoreItem xmlns:ds="http://schemas.openxmlformats.org/officeDocument/2006/customXml" ds:itemID="{C865202C-A1F9-46E6-A63B-FAC8E4F921E8}"/>
</file>

<file path=customXml/itemProps4.xml><?xml version="1.0" encoding="utf-8"?>
<ds:datastoreItem xmlns:ds="http://schemas.openxmlformats.org/officeDocument/2006/customXml" ds:itemID="{3533DE2B-2ECF-49B6-9D61-E7E651B263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GoA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Economic Data Template</dc:title>
  <dc:subject/>
  <dc:creator>yolanda.han</dc:creator>
  <cp:keywords/>
  <dc:description/>
  <cp:lastModifiedBy>Yolanda Han</cp:lastModifiedBy>
  <cp:revision/>
  <dcterms:created xsi:type="dcterms:W3CDTF">2023-02-06T16:02:12Z</dcterms:created>
  <dcterms:modified xsi:type="dcterms:W3CDTF">2025-10-23T20:35:06Z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2023-02-08T22:00:49Z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8fce2cd9-87e6-4d84-8a41-236b4887aeac</vt:lpwstr>
  </property>
  <property fmtid="{D5CDD505-2E9C-101B-9397-08002B2CF9AE}" pid="8" name="MSIP_Label_abf2ea38-542c-4b75-bd7d-582ec36a519f_ContentBits">
    <vt:lpwstr>2</vt:lpwstr>
  </property>
  <property fmtid="{D5CDD505-2E9C-101B-9397-08002B2CF9AE}" pid="9" name="ContentTypeId">
    <vt:lpwstr>0x0101002ADED131097C654DBDEE92DB85F9B3D4</vt:lpwstr>
  </property>
  <property fmtid="{D5CDD505-2E9C-101B-9397-08002B2CF9AE}" pid="10" name="Closure Criteria Met">
    <vt:lpwstr>1;#No|7a3957b4-6333-4b3f-aca5-11043f0480fb</vt:lpwstr>
  </property>
  <property fmtid="{D5CDD505-2E9C-101B-9397-08002B2CF9AE}" pid="11" name="_dlc_DocIdItemGuid">
    <vt:lpwstr>10689f46-ccd3-4a47-8c83-461017553dea</vt:lpwstr>
  </property>
  <property fmtid="{D5CDD505-2E9C-101B-9397-08002B2CF9AE}" pid="12" name="MediaServiceImageTags">
    <vt:lpwstr/>
  </property>
  <property fmtid="{D5CDD505-2E9C-101B-9397-08002B2CF9AE}" pid="13" name="Function GoA">
    <vt:lpwstr/>
  </property>
  <property fmtid="{D5CDD505-2E9C-101B-9397-08002B2CF9AE}" pid="14" name="Organization GoA">
    <vt:lpwstr/>
  </property>
  <property fmtid="{D5CDD505-2E9C-101B-9397-08002B2CF9AE}" pid="15" name="Document Type GoA">
    <vt:lpwstr/>
  </property>
  <property fmtid="{D5CDD505-2E9C-101B-9397-08002B2CF9AE}" pid="16" name="Status GoA">
    <vt:lpwstr/>
  </property>
  <property fmtid="{D5CDD505-2E9C-101B-9397-08002B2CF9AE}" pid="17" name="lcf76f155ced4ddcb4097134ff3c332f">
    <vt:lpwstr/>
  </property>
</Properties>
</file>