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jita.parajuli\Downloads\"/>
    </mc:Choice>
  </mc:AlternateContent>
  <bookViews>
    <workbookView xWindow="0" yWindow="0" windowWidth="19200" windowHeight="6760"/>
  </bookViews>
  <sheets>
    <sheet name="A Estimate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5" l="1"/>
  <c r="B19" i="5"/>
  <c r="F18" i="5"/>
  <c r="F17" i="5"/>
  <c r="E16" i="5"/>
  <c r="F16" i="5" s="1"/>
  <c r="E15" i="5"/>
  <c r="F15" i="5" s="1"/>
  <c r="F19" i="5" s="1"/>
  <c r="C15" i="5"/>
  <c r="F14" i="5"/>
  <c r="F13" i="5"/>
  <c r="C13" i="5"/>
</calcChain>
</file>

<file path=xl/sharedStrings.xml><?xml version="1.0" encoding="utf-8"?>
<sst xmlns="http://schemas.openxmlformats.org/spreadsheetml/2006/main" count="49" uniqueCount="39">
  <si>
    <t>Project Details</t>
  </si>
  <si>
    <t>Project Description</t>
  </si>
  <si>
    <t>Design Designation</t>
  </si>
  <si>
    <t>Subgrade Width</t>
  </si>
  <si>
    <t>Estimate Level</t>
  </si>
  <si>
    <t>A</t>
  </si>
  <si>
    <t>From</t>
  </si>
  <si>
    <t>To</t>
  </si>
  <si>
    <t>Length</t>
  </si>
  <si>
    <t>Initiated By</t>
  </si>
  <si>
    <t>Consultant</t>
  </si>
  <si>
    <t>Prepared By</t>
  </si>
  <si>
    <t>Date</t>
  </si>
  <si>
    <t>MM/DD/YYYY</t>
  </si>
  <si>
    <t>Notes</t>
  </si>
  <si>
    <t>Estimate Breakdown</t>
  </si>
  <si>
    <t>Work Type</t>
  </si>
  <si>
    <t>Est. Cost Per Km 
(If Applicable)</t>
  </si>
  <si>
    <t>Reference Engineering Rate</t>
  </si>
  <si>
    <t>Estimated Engineering 
Cost</t>
  </si>
  <si>
    <t>Subtotal</t>
  </si>
  <si>
    <t>Grading</t>
  </si>
  <si>
    <t>Illumination</t>
  </si>
  <si>
    <t>Base/Pave</t>
  </si>
  <si>
    <t>Bridges</t>
  </si>
  <si>
    <t>Right of Way</t>
  </si>
  <si>
    <t>Utilities</t>
  </si>
  <si>
    <t>Total</t>
  </si>
  <si>
    <t>Copy Submitted to Program Engineer</t>
  </si>
  <si>
    <t>Highway 99:06 Grade Base Pave and Bridge Construction</t>
  </si>
  <si>
    <t>RAU-211.8 Ult.</t>
  </si>
  <si>
    <t>99:06 14.123</t>
  </si>
  <si>
    <t>Fictional Ltd</t>
  </si>
  <si>
    <t>Fictional Name</t>
  </si>
  <si>
    <t>02/06/2009</t>
  </si>
  <si>
    <t>1. Based on 2009 Dollars
2. Right of Way and Utilities estimates not included (no information)
3. Any other additional notes about what is and isn't included in this estimate.</t>
  </si>
  <si>
    <t>99:06 0.123</t>
  </si>
  <si>
    <t>Estimated Construction Cost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</si>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</sst>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&quot;$&quot;* #,##0.00_-;\-&quot;$&quot;* #,##0.00_-;_-&quot;$&quot;* &quot;-&quot;??_-;_-@_-"/>
    <numFmt numFmtId="165" formatCode="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20"/>
      <color theme="1"/>
      <name val="Arial"/>
      <family val="2"/>
    </font>
    <font>
      <b/>
      <u/>
      <sz val="1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2" fontId="8" fillId="0" borderId="0" xfId="0" applyNumberFormat="1" applyFont="1"/>
    <xf numFmtId="0" fontId="8" fillId="0" borderId="0" xfId="0" applyFont="1" applyAlignment="1">
      <alignment horizontal="right"/>
    </xf>
    <xf numFmtId="164" fontId="8" fillId="0" borderId="0" xfId="1" applyFont="1" applyBorder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64" fontId="7" fillId="0" borderId="0" xfId="1" applyFont="1" applyBorder="1" applyAlignment="1">
      <alignment horizontal="right"/>
    </xf>
    <xf numFmtId="164" fontId="8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4" fillId="0" borderId="1" xfId="0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9" fontId="4" fillId="0" borderId="1" xfId="2" applyFont="1" applyBorder="1" applyAlignment="1">
      <alignment horizontal="center" vertical="center" wrapText="1"/>
    </xf>
    <xf numFmtId="9" fontId="4" fillId="0" borderId="1" xfId="2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7" fillId="0" borderId="0" xfId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14" fontId="4" fillId="0" borderId="0" xfId="0" applyNumberFormat="1" applyFont="1" applyAlignment="1">
      <alignment horizontal="left" vertical="center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right" vertical="center" wrapText="1"/>
    </xf>
    <xf numFmtId="164" fontId="4" fillId="0" borderId="7" xfId="0" applyNumberFormat="1" applyFont="1" applyBorder="1" applyAlignment="1">
      <alignment horizontal="center"/>
    </xf>
    <xf numFmtId="9" fontId="4" fillId="0" borderId="7" xfId="2" applyFont="1" applyBorder="1" applyAlignment="1">
      <alignment horizontal="center" vertical="center"/>
    </xf>
    <xf numFmtId="0" fontId="7" fillId="0" borderId="8" xfId="0" applyFont="1" applyBorder="1" applyAlignment="1">
      <alignment horizontal="right" vertical="center" wrapText="1"/>
    </xf>
    <xf numFmtId="164" fontId="4" fillId="0" borderId="8" xfId="0" applyNumberFormat="1" applyFont="1" applyBorder="1" applyAlignment="1">
      <alignment horizontal="left"/>
    </xf>
    <xf numFmtId="2" fontId="8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left" vertical="center"/>
    </xf>
    <xf numFmtId="164" fontId="4" fillId="0" borderId="1" xfId="1" applyNumberFormat="1" applyFont="1" applyBorder="1" applyAlignment="1">
      <alignment horizontal="left"/>
    </xf>
    <xf numFmtId="164" fontId="4" fillId="0" borderId="7" xfId="1" applyNumberFormat="1" applyFont="1" applyBorder="1" applyAlignment="1">
      <alignment horizontal="left"/>
    </xf>
    <xf numFmtId="164" fontId="8" fillId="0" borderId="0" xfId="0" applyNumberFormat="1" applyFont="1" applyAlignment="1">
      <alignment horizontal="left"/>
    </xf>
    <xf numFmtId="164" fontId="6" fillId="0" borderId="0" xfId="0" applyNumberFormat="1" applyFont="1" applyAlignment="1">
      <alignment vertical="center"/>
    </xf>
    <xf numFmtId="164" fontId="7" fillId="0" borderId="0" xfId="0" applyNumberFormat="1" applyFont="1" applyAlignment="1">
      <alignment horizontal="center" vertical="center" wrapText="1"/>
    </xf>
    <xf numFmtId="164" fontId="2" fillId="0" borderId="0" xfId="0" applyNumberFormat="1" applyFont="1"/>
    <xf numFmtId="164" fontId="7" fillId="0" borderId="0" xfId="1" applyNumberFormat="1" applyFont="1" applyBorder="1" applyAlignment="1">
      <alignment vertical="center"/>
    </xf>
    <xf numFmtId="164" fontId="4" fillId="0" borderId="1" xfId="1" applyNumberFormat="1" applyFont="1" applyBorder="1"/>
    <xf numFmtId="164" fontId="4" fillId="0" borderId="7" xfId="1" applyNumberFormat="1" applyFont="1" applyBorder="1"/>
    <xf numFmtId="164" fontId="4" fillId="0" borderId="8" xfId="1" applyNumberFormat="1" applyFont="1" applyBorder="1"/>
    <xf numFmtId="164" fontId="8" fillId="0" borderId="0" xfId="1" applyNumberFormat="1" applyFont="1" applyBorder="1"/>
    <xf numFmtId="164" fontId="8" fillId="0" borderId="0" xfId="0" applyNumberFormat="1" applyFont="1" applyAlignment="1">
      <alignment horizontal="right" vertical="center"/>
    </xf>
    <xf numFmtId="0" fontId="4" fillId="0" borderId="6" xfId="0" applyFont="1" applyBorder="1" applyAlignment="1">
      <alignment horizontal="left" vertical="top" wrapText="1" indent="1"/>
    </xf>
    <xf numFmtId="0" fontId="5" fillId="2" borderId="3" xfId="0" applyFont="1" applyFill="1" applyBorder="1" applyAlignment="1">
      <alignment horizontal="left" vertical="center"/>
    </xf>
    <xf numFmtId="164" fontId="5" fillId="2" borderId="6" xfId="0" applyNumberFormat="1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164" fontId="5" fillId="2" borderId="5" xfId="0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6"/>
  <sheetViews>
    <sheetView tabSelected="1" view="pageLayout" zoomScale="70" zoomScaleNormal="70" zoomScalePageLayoutView="70" workbookViewId="0">
      <selection activeCell="A9" sqref="A9:F9"/>
    </sheetView>
  </sheetViews>
  <sheetFormatPr defaultColWidth="9.1796875" defaultRowHeight="14" x14ac:dyDescent="0.3"/>
  <cols>
    <col min="1" max="1" width="32.81640625" style="1" customWidth="1"/>
    <col min="2" max="2" width="26.1796875" style="48" bestFit="1" customWidth="1"/>
    <col min="3" max="4" width="23.7265625" style="1" customWidth="1"/>
    <col min="5" max="5" width="23.7265625" style="48" customWidth="1"/>
    <col min="6" max="6" width="25.81640625" style="48" customWidth="1"/>
    <col min="7" max="7" width="18.54296875" style="1" customWidth="1"/>
    <col min="8" max="16384" width="9.1796875" style="1"/>
  </cols>
  <sheetData>
    <row r="1" spans="1:6" ht="25" x14ac:dyDescent="0.3">
      <c r="A1" s="56" t="s">
        <v>0</v>
      </c>
      <c r="B1" s="58"/>
      <c r="C1" s="58"/>
      <c r="D1" s="58"/>
      <c r="E1" s="58"/>
      <c r="F1" s="64"/>
    </row>
    <row r="2" spans="1:6" s="3" customFormat="1" ht="15" customHeight="1" x14ac:dyDescent="0.35">
      <c r="A2" s="65" t="s">
        <v>1</v>
      </c>
      <c r="B2" s="65"/>
      <c r="C2" s="65"/>
      <c r="D2" s="3" t="s">
        <v>2</v>
      </c>
      <c r="E2" s="24" t="s">
        <v>3</v>
      </c>
      <c r="F2" s="3" t="s">
        <v>4</v>
      </c>
    </row>
    <row r="3" spans="1:6" s="7" customFormat="1" ht="24" customHeight="1" x14ac:dyDescent="0.35">
      <c r="A3" s="66" t="s">
        <v>29</v>
      </c>
      <c r="B3" s="66"/>
      <c r="C3" s="66"/>
      <c r="D3" s="25" t="s">
        <v>30</v>
      </c>
      <c r="E3" s="26"/>
      <c r="F3" s="26" t="s">
        <v>5</v>
      </c>
    </row>
    <row r="4" spans="1:6" s="3" customFormat="1" ht="15" customHeight="1" x14ac:dyDescent="0.35">
      <c r="A4" s="3" t="s">
        <v>6</v>
      </c>
      <c r="B4" s="3" t="s">
        <v>7</v>
      </c>
      <c r="C4" s="63" t="s">
        <v>10</v>
      </c>
      <c r="D4" s="63"/>
      <c r="E4" s="63"/>
      <c r="F4" s="3" t="s">
        <v>8</v>
      </c>
    </row>
    <row r="5" spans="1:6" s="7" customFormat="1" ht="24" customHeight="1" x14ac:dyDescent="0.35">
      <c r="A5" s="27" t="s">
        <v>36</v>
      </c>
      <c r="B5" s="28" t="s">
        <v>31</v>
      </c>
      <c r="C5" s="60" t="s">
        <v>32</v>
      </c>
      <c r="D5" s="60"/>
      <c r="E5" s="60"/>
      <c r="F5" s="29">
        <v>14</v>
      </c>
    </row>
    <row r="6" spans="1:6" s="3" customFormat="1" x14ac:dyDescent="0.35">
      <c r="A6" s="61" t="s">
        <v>9</v>
      </c>
      <c r="B6" s="61"/>
      <c r="C6" s="63" t="s">
        <v>11</v>
      </c>
      <c r="D6" s="63"/>
      <c r="E6" s="63"/>
      <c r="F6" s="3" t="s">
        <v>12</v>
      </c>
    </row>
    <row r="7" spans="1:6" s="8" customFormat="1" ht="24" customHeight="1" x14ac:dyDescent="0.35">
      <c r="A7" s="62" t="s">
        <v>33</v>
      </c>
      <c r="B7" s="62"/>
      <c r="C7" s="62" t="s">
        <v>33</v>
      </c>
      <c r="D7" s="62"/>
      <c r="E7" s="62"/>
      <c r="F7" s="30" t="s">
        <v>34</v>
      </c>
    </row>
    <row r="8" spans="1:6" s="4" customFormat="1" ht="25" x14ac:dyDescent="0.35">
      <c r="A8" s="56" t="s">
        <v>14</v>
      </c>
      <c r="B8" s="58"/>
      <c r="C8" s="58"/>
      <c r="D8" s="58"/>
      <c r="E8" s="58"/>
      <c r="F8" s="64"/>
    </row>
    <row r="9" spans="1:6" s="4" customFormat="1" ht="95.25" customHeight="1" x14ac:dyDescent="0.35">
      <c r="A9" s="55" t="s">
        <v>35</v>
      </c>
      <c r="B9" s="55"/>
      <c r="C9" s="55"/>
      <c r="D9" s="55"/>
      <c r="E9" s="55"/>
      <c r="F9" s="55"/>
    </row>
    <row r="10" spans="1:6" ht="25" x14ac:dyDescent="0.3">
      <c r="A10" s="56" t="s">
        <v>15</v>
      </c>
      <c r="B10" s="57"/>
      <c r="C10" s="58"/>
      <c r="D10" s="58"/>
      <c r="E10" s="57"/>
      <c r="F10" s="59"/>
    </row>
    <row r="11" spans="1:6" s="5" customFormat="1" ht="9.75" customHeight="1" x14ac:dyDescent="0.35">
      <c r="B11" s="40"/>
      <c r="E11" s="40"/>
      <c r="F11" s="40"/>
    </row>
    <row r="12" spans="1:6" s="5" customFormat="1" ht="60" x14ac:dyDescent="0.35">
      <c r="A12" s="6" t="s">
        <v>16</v>
      </c>
      <c r="B12" s="41" t="s">
        <v>37</v>
      </c>
      <c r="C12" s="6" t="s">
        <v>17</v>
      </c>
      <c r="D12" s="6" t="s">
        <v>18</v>
      </c>
      <c r="E12" s="41" t="s">
        <v>19</v>
      </c>
      <c r="F12" s="41" t="s">
        <v>20</v>
      </c>
    </row>
    <row r="13" spans="1:6" ht="17.5" x14ac:dyDescent="0.35">
      <c r="A13" s="18" t="s">
        <v>21</v>
      </c>
      <c r="B13" s="42">
        <v>4900000</v>
      </c>
      <c r="C13" s="31">
        <f>B13/F5</f>
        <v>350000</v>
      </c>
      <c r="D13" s="21" t="s">
        <v>38</v>
      </c>
      <c r="E13" s="42">
        <v>753400</v>
      </c>
      <c r="F13" s="50">
        <f t="shared" ref="F13:F18" si="0">B13+E13</f>
        <v>5653400</v>
      </c>
    </row>
    <row r="14" spans="1:6" ht="17.5" x14ac:dyDescent="0.35">
      <c r="A14" s="18" t="s">
        <v>22</v>
      </c>
      <c r="B14" s="43">
        <v>90000</v>
      </c>
      <c r="C14" s="22" t="s">
        <v>38</v>
      </c>
      <c r="D14" s="21" t="s">
        <v>38</v>
      </c>
      <c r="E14" s="42">
        <v>10000</v>
      </c>
      <c r="F14" s="50">
        <f t="shared" si="0"/>
        <v>100000</v>
      </c>
    </row>
    <row r="15" spans="1:6" ht="17.5" x14ac:dyDescent="0.35">
      <c r="A15" s="18" t="s">
        <v>23</v>
      </c>
      <c r="B15" s="42">
        <v>3300000</v>
      </c>
      <c r="C15" s="32">
        <f>B15/F5</f>
        <v>235714.28571428571</v>
      </c>
      <c r="D15" s="21">
        <v>7.0000000000000007E-2</v>
      </c>
      <c r="E15" s="42">
        <f>D15*B15</f>
        <v>231000.00000000003</v>
      </c>
      <c r="F15" s="50">
        <f t="shared" si="0"/>
        <v>3531000</v>
      </c>
    </row>
    <row r="16" spans="1:6" ht="17.5" x14ac:dyDescent="0.35">
      <c r="A16" s="18" t="s">
        <v>24</v>
      </c>
      <c r="B16" s="42">
        <v>4880000</v>
      </c>
      <c r="C16" s="19" t="s">
        <v>38</v>
      </c>
      <c r="D16" s="20">
        <v>0.12</v>
      </c>
      <c r="E16" s="42">
        <f>D16*B16</f>
        <v>585600</v>
      </c>
      <c r="F16" s="50">
        <f t="shared" si="0"/>
        <v>5465600</v>
      </c>
    </row>
    <row r="17" spans="1:6" ht="17.5" x14ac:dyDescent="0.35">
      <c r="A17" s="18" t="s">
        <v>25</v>
      </c>
      <c r="B17" s="43">
        <v>0</v>
      </c>
      <c r="C17" s="22" t="s">
        <v>38</v>
      </c>
      <c r="D17" s="21" t="s">
        <v>38</v>
      </c>
      <c r="E17" s="50">
        <v>0</v>
      </c>
      <c r="F17" s="50">
        <f t="shared" si="0"/>
        <v>0</v>
      </c>
    </row>
    <row r="18" spans="1:6" ht="18" thickBot="1" x14ac:dyDescent="0.4">
      <c r="A18" s="33" t="s">
        <v>26</v>
      </c>
      <c r="B18" s="44">
        <v>0</v>
      </c>
      <c r="C18" s="34" t="s">
        <v>38</v>
      </c>
      <c r="D18" s="35" t="s">
        <v>38</v>
      </c>
      <c r="E18" s="51">
        <v>0</v>
      </c>
      <c r="F18" s="51">
        <f t="shared" si="0"/>
        <v>0</v>
      </c>
    </row>
    <row r="19" spans="1:6" ht="20.5" thickTop="1" x14ac:dyDescent="0.35">
      <c r="A19" s="36" t="s">
        <v>27</v>
      </c>
      <c r="B19" s="37">
        <f>SUM(B13:B18)</f>
        <v>13170000</v>
      </c>
      <c r="C19" s="38" t="s">
        <v>38</v>
      </c>
      <c r="D19" s="39" t="s">
        <v>38</v>
      </c>
      <c r="E19" s="52">
        <f>SUM(E13:E18)</f>
        <v>1580000</v>
      </c>
      <c r="F19" s="52">
        <f>SUM(F13:F18)</f>
        <v>14750000</v>
      </c>
    </row>
    <row r="20" spans="1:6" ht="20" x14ac:dyDescent="0.4">
      <c r="B20" s="45"/>
      <c r="C20" s="9"/>
      <c r="D20" s="11"/>
    </row>
    <row r="21" spans="1:6" ht="20" x14ac:dyDescent="0.4">
      <c r="B21" s="45"/>
      <c r="C21" s="9"/>
      <c r="D21" s="14"/>
      <c r="E21" s="53"/>
    </row>
    <row r="23" spans="1:6" ht="20" x14ac:dyDescent="0.3">
      <c r="B23" s="46"/>
      <c r="C23" s="12"/>
      <c r="D23" s="12"/>
      <c r="E23" s="46"/>
    </row>
    <row r="24" spans="1:6" ht="20" x14ac:dyDescent="0.3">
      <c r="B24" s="47"/>
      <c r="C24" s="13"/>
      <c r="D24" s="13"/>
      <c r="E24" s="47"/>
    </row>
    <row r="25" spans="1:6" ht="20" x14ac:dyDescent="0.4">
      <c r="B25" s="45"/>
      <c r="C25" s="9"/>
      <c r="D25" s="11"/>
      <c r="E25" s="53"/>
    </row>
    <row r="26" spans="1:6" ht="20" x14ac:dyDescent="0.4">
      <c r="B26" s="45"/>
      <c r="C26" s="9"/>
      <c r="D26" s="11"/>
      <c r="E26" s="53"/>
    </row>
    <row r="27" spans="1:6" ht="20" x14ac:dyDescent="0.4">
      <c r="D27" s="14"/>
      <c r="E27" s="53"/>
    </row>
    <row r="29" spans="1:6" ht="20" x14ac:dyDescent="0.3">
      <c r="B29" s="46"/>
      <c r="C29" s="12"/>
      <c r="D29" s="12"/>
      <c r="E29" s="46"/>
    </row>
    <row r="30" spans="1:6" ht="20" x14ac:dyDescent="0.4">
      <c r="E30" s="15"/>
    </row>
    <row r="31" spans="1:6" ht="20" x14ac:dyDescent="0.4">
      <c r="B31" s="49"/>
      <c r="C31" s="23"/>
      <c r="D31" s="23"/>
      <c r="E31" s="15"/>
    </row>
    <row r="32" spans="1:6" ht="20" x14ac:dyDescent="0.4">
      <c r="D32" s="10"/>
      <c r="E32" s="15"/>
    </row>
    <row r="33" spans="1:5" ht="19.5" customHeight="1" x14ac:dyDescent="0.4">
      <c r="D33" s="10"/>
      <c r="E33" s="15"/>
    </row>
    <row r="34" spans="1:5" ht="19.5" customHeight="1" x14ac:dyDescent="0.4">
      <c r="D34" s="10"/>
      <c r="E34" s="15"/>
    </row>
    <row r="35" spans="1:5" ht="20.25" customHeight="1" x14ac:dyDescent="0.4">
      <c r="D35" s="10"/>
      <c r="E35" s="15"/>
    </row>
    <row r="36" spans="1:5" ht="20.25" customHeight="1" x14ac:dyDescent="0.4">
      <c r="D36" s="10"/>
      <c r="E36" s="15"/>
    </row>
    <row r="37" spans="1:5" ht="20" x14ac:dyDescent="0.4">
      <c r="A37" s="23"/>
      <c r="B37" s="49"/>
      <c r="C37" s="23"/>
      <c r="D37" s="23"/>
      <c r="E37" s="17"/>
    </row>
    <row r="38" spans="1:5" x14ac:dyDescent="0.3">
      <c r="A38" s="2"/>
    </row>
    <row r="39" spans="1:5" x14ac:dyDescent="0.3">
      <c r="A39" s="2"/>
    </row>
    <row r="40" spans="1:5" ht="20" x14ac:dyDescent="0.4">
      <c r="B40" s="15"/>
      <c r="C40" s="16"/>
    </row>
    <row r="41" spans="1:5" x14ac:dyDescent="0.3">
      <c r="A41" s="2"/>
    </row>
    <row r="42" spans="1:5" x14ac:dyDescent="0.3">
      <c r="A42" s="2"/>
    </row>
    <row r="43" spans="1:5" x14ac:dyDescent="0.3">
      <c r="A43" s="2"/>
    </row>
    <row r="44" spans="1:5" x14ac:dyDescent="0.3">
      <c r="A44" s="2"/>
    </row>
    <row r="45" spans="1:5" x14ac:dyDescent="0.3">
      <c r="A45" s="2"/>
    </row>
    <row r="46" spans="1:5" x14ac:dyDescent="0.3">
      <c r="A46" s="2"/>
    </row>
    <row r="47" spans="1:5" x14ac:dyDescent="0.3">
      <c r="A47" s="2"/>
    </row>
    <row r="48" spans="1:5" x14ac:dyDescent="0.3">
      <c r="A48" s="2"/>
    </row>
    <row r="49" spans="1:5" x14ac:dyDescent="0.3">
      <c r="A49" s="2"/>
    </row>
    <row r="50" spans="1:5" ht="20" x14ac:dyDescent="0.4">
      <c r="A50" s="2"/>
      <c r="D50" s="10" t="s">
        <v>28</v>
      </c>
      <c r="E50" s="54" t="s">
        <v>13</v>
      </c>
    </row>
    <row r="51" spans="1:5" x14ac:dyDescent="0.3">
      <c r="A51" s="2"/>
    </row>
    <row r="52" spans="1:5" x14ac:dyDescent="0.3">
      <c r="A52" s="2"/>
    </row>
    <row r="53" spans="1:5" x14ac:dyDescent="0.3">
      <c r="A53" s="2"/>
    </row>
    <row r="54" spans="1:5" x14ac:dyDescent="0.3">
      <c r="A54" s="2"/>
    </row>
    <row r="55" spans="1:5" x14ac:dyDescent="0.3">
      <c r="A55" s="2"/>
    </row>
    <row r="56" spans="1:5" x14ac:dyDescent="0.3">
      <c r="A56" s="2"/>
    </row>
    <row r="57" spans="1:5" x14ac:dyDescent="0.3">
      <c r="A57" s="2"/>
    </row>
    <row r="58" spans="1:5" x14ac:dyDescent="0.3">
      <c r="A58" s="2"/>
    </row>
    <row r="59" spans="1:5" x14ac:dyDescent="0.3">
      <c r="A59" s="2"/>
    </row>
    <row r="60" spans="1:5" x14ac:dyDescent="0.3">
      <c r="A60" s="2"/>
    </row>
    <row r="61" spans="1:5" x14ac:dyDescent="0.3">
      <c r="A61" s="2"/>
    </row>
    <row r="62" spans="1:5" x14ac:dyDescent="0.3">
      <c r="A62" s="2"/>
    </row>
    <row r="63" spans="1:5" x14ac:dyDescent="0.3">
      <c r="A63" s="2"/>
    </row>
    <row r="64" spans="1:5" x14ac:dyDescent="0.3">
      <c r="A64" s="2"/>
    </row>
    <row r="65" spans="1:1" x14ac:dyDescent="0.3">
      <c r="A65" s="2"/>
    </row>
    <row r="66" spans="1:1" x14ac:dyDescent="0.3">
      <c r="A66" s="2"/>
    </row>
  </sheetData>
  <mergeCells count="12">
    <mergeCell ref="A1:F1"/>
    <mergeCell ref="A2:C2"/>
    <mergeCell ref="A3:C3"/>
    <mergeCell ref="C4:E4"/>
    <mergeCell ref="A8:F8"/>
    <mergeCell ref="A9:F9"/>
    <mergeCell ref="A10:F10"/>
    <mergeCell ref="C5:E5"/>
    <mergeCell ref="A6:B6"/>
    <mergeCell ref="A7:B7"/>
    <mergeCell ref="C6:E6"/>
    <mergeCell ref="C7:E7"/>
  </mergeCells>
  <printOptions horizontalCentered="1"/>
  <pageMargins left="0.70866141732283472" right="0.70866141732283472" top="0.94488188976377963" bottom="0.74803149606299213" header="0.39370078740157483" footer="0.31496062992125984"/>
  <pageSetup scale="58" fitToHeight="0" orientation="portrait" r:id="rId1"/>
  <headerFooter differentFirst="1" scaleWithDoc="0">
    <oddHeader>&amp;R&amp;"Arial,Bold"&amp;16        &amp;10       &amp;"Arial,Regular"      "A" Estimate
TND0000000</oddHeader>
    <oddFooter>&amp;R&amp;P of &amp;N&amp;L&amp;"Calibri"&amp;11&amp;K000000Revised: January 2023_x000D_&amp;1#&amp;"Calibri"&amp;11&amp;K000000Classification: Public</oddFooter>
    <firstHeader>&amp;L&amp;G&amp;R&amp;"Arial,Bold"&amp;16&amp;U                                 "A" Planning Level Estimate Form
&amp;"Arial,Regular"&amp;12&amp;UECG Vol 1 - Appendix I</firstHeader>
    <firstFooter>&amp;R&amp;P of &amp;N&amp;L&amp;"Calibri"&amp;11&amp;K000000&amp;"Calibri,Regular"&amp;K000000Revised: February 2023_x000D_&amp;1#&amp;"Calibri"&amp;11&amp;K000000Classification: Public</first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78AA99BA24874484D85B97A531D9D9" ma:contentTypeVersion="13" ma:contentTypeDescription="Create a new document." ma:contentTypeScope="" ma:versionID="df4a9080e14d9d72ffb37634f48db78f">
  <xsd:schema xmlns:xsd="http://www.w3.org/2001/XMLSchema" xmlns:xs="http://www.w3.org/2001/XMLSchema" xmlns:p="http://schemas.microsoft.com/office/2006/metadata/properties" xmlns:ns3="b8d50481-6e6b-4720-a87e-ab5593f2ea22" xmlns:ns4="a28024ff-2a40-414f-ae37-d51248c5ba5f" targetNamespace="http://schemas.microsoft.com/office/2006/metadata/properties" ma:root="true" ma:fieldsID="7ff81de6cf6c2d9c2f5a7b32fb838e44" ns3:_="" ns4:_="">
    <xsd:import namespace="b8d50481-6e6b-4720-a87e-ab5593f2ea22"/>
    <xsd:import namespace="a28024ff-2a40-414f-ae37-d51248c5ba5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d50481-6e6b-4720-a87e-ab5593f2ea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8024ff-2a40-414f-ae37-d51248c5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D7BB7D-1E91-4BEE-AABE-CABB020CFE8E}">
  <ds:schemaRefs>
    <ds:schemaRef ds:uri="http://purl.org/dc/terms/"/>
    <ds:schemaRef ds:uri="a28024ff-2a40-414f-ae37-d51248c5ba5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b8d50481-6e6b-4720-a87e-ab5593f2ea2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E43ED98-3C55-4BE9-962B-CED5FEB219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5FE6AE-96D6-44C5-B5DC-F9C7004EA6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d50481-6e6b-4720-a87e-ab5593f2ea22"/>
    <ds:schemaRef ds:uri="a28024ff-2a40-414f-ae37-d51248c5b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 Estimate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Appendix I: A Estimate Template</dc:title>
  <dc:subject>Example for A Estimate</dc:subject>
  <dc:creator>Government of Alberta - Transportation and Economic Corridors</dc:creator>
  <cp:keywords>Estimate, Template, Engineering Consultant Guidelines</cp:keywords>
  <dc:description/>
  <cp:lastModifiedBy>anjita.parajuli</cp:lastModifiedBy>
  <cp:revision/>
  <cp:lastPrinted>2023-01-27T00:11:22Z</cp:lastPrinted>
  <dcterms:created xsi:type="dcterms:W3CDTF">2022-08-24T14:43:26Z</dcterms:created>
  <dcterms:modified xsi:type="dcterms:W3CDTF">2023-02-07T21:31:18Z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0x0101004D78AA99BA24874484D85B97A531D9D9</vt:lpwstr>
  </property>
  <property fmtid="{D5CDD505-2E9C-101B-9397-08002B2CF9AE}" pid="3" name="MSIP_Label_60c3ebf9-3c2f-4745-a75f-55836bdb736f_Enabled">
    <vt:lpwstr>true</vt:lpwstr>
  </property>
  <property fmtid="{D5CDD505-2E9C-101B-9397-08002B2CF9AE}" pid="4" name="MSIP_Label_60c3ebf9-3c2f-4745-a75f-55836bdb736f_SetDate">
    <vt:lpwstr>2023-02-07T21:31:18Z</vt:lpwstr>
  </property>
  <property fmtid="{D5CDD505-2E9C-101B-9397-08002B2CF9AE}" pid="5" name="MSIP_Label_60c3ebf9-3c2f-4745-a75f-55836bdb736f_Method">
    <vt:lpwstr>Privileged</vt:lpwstr>
  </property>
  <property fmtid="{D5CDD505-2E9C-101B-9397-08002B2CF9AE}" pid="6" name="MSIP_Label_60c3ebf9-3c2f-4745-a75f-55836bdb736f_Name">
    <vt:lpwstr>Public</vt:lpwstr>
  </property>
  <property fmtid="{D5CDD505-2E9C-101B-9397-08002B2CF9AE}" pid="7" name="MSIP_Label_60c3ebf9-3c2f-4745-a75f-55836bdb736f_SiteId">
    <vt:lpwstr>2bb51c06-af9b-42c5-8bf5-3c3b7b10850b</vt:lpwstr>
  </property>
  <property fmtid="{D5CDD505-2E9C-101B-9397-08002B2CF9AE}" pid="8" name="MSIP_Label_60c3ebf9-3c2f-4745-a75f-55836bdb736f_ActionId">
    <vt:lpwstr>6ab3fd2a-06a6-48bf-8976-889fd94e4c12</vt:lpwstr>
  </property>
  <property fmtid="{D5CDD505-2E9C-101B-9397-08002B2CF9AE}" pid="9" name="MSIP_Label_60c3ebf9-3c2f-4745-a75f-55836bdb736f_ContentBits">
    <vt:lpwstr>2</vt:lpwstr>
  </property>
</Properties>
</file>