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195" windowHeight="8700"/>
  </bookViews>
  <sheets>
    <sheet name="Blank" sheetId="1" r:id="rId1"/>
    <sheet name="SAMPLE" sheetId="5" r:id="rId2"/>
  </sheets>
  <definedNames>
    <definedName name="_xlnm.Print_Area" localSheetId="0">Blank!$A$1:$O$29</definedName>
    <definedName name="_xlnm.Print_Area" localSheetId="1">SAMPLE!$A$1:$O$29</definedName>
  </definedNames>
  <calcPr calcId="145621"/>
</workbook>
</file>

<file path=xl/calcChain.xml><?xml version="1.0" encoding="utf-8"?>
<calcChain xmlns="http://schemas.openxmlformats.org/spreadsheetml/2006/main">
  <c r="I12" i="1" l="1"/>
  <c r="I15" i="5"/>
  <c r="M12" i="5"/>
  <c r="L12" i="5"/>
  <c r="I12" i="5"/>
  <c r="M11" i="5"/>
  <c r="L11" i="5"/>
  <c r="I11" i="5"/>
  <c r="N12" i="5" l="1"/>
  <c r="N11" i="5"/>
  <c r="N16" i="5" s="1"/>
  <c r="I15" i="1"/>
  <c r="I11" i="1"/>
</calcChain>
</file>

<file path=xl/comments1.xml><?xml version="1.0" encoding="utf-8"?>
<comments xmlns="http://schemas.openxmlformats.org/spreadsheetml/2006/main">
  <authors>
    <author>jing.xu</author>
  </authors>
  <commentList>
    <comment ref="E10" authorId="0">
      <text>
        <r>
          <rPr>
            <b/>
            <sz val="8"/>
            <color indexed="81"/>
            <rFont val="Tahoma"/>
            <family val="2"/>
          </rPr>
          <t>jing.xu:</t>
        </r>
        <r>
          <rPr>
            <sz val="8"/>
            <color indexed="81"/>
            <rFont val="Tahoma"/>
            <family val="2"/>
          </rPr>
          <t xml:space="preserve">
tender quantity 100,000</t>
        </r>
      </text>
    </comment>
  </commentList>
</comments>
</file>

<file path=xl/sharedStrings.xml><?xml version="1.0" encoding="utf-8"?>
<sst xmlns="http://schemas.openxmlformats.org/spreadsheetml/2006/main" count="89" uniqueCount="49">
  <si>
    <t>Consultant</t>
  </si>
  <si>
    <t>Project Sponsor</t>
  </si>
  <si>
    <t>Payment for Surplus Crushed Aggregate</t>
  </si>
  <si>
    <t>Aggregate</t>
  </si>
  <si>
    <t>Class</t>
  </si>
  <si>
    <t>Rate 1</t>
  </si>
  <si>
    <t>Rate 2</t>
  </si>
  <si>
    <t>Quantity Subject to</t>
  </si>
  <si>
    <t>Surplus Payment ($)</t>
  </si>
  <si>
    <t>Payment Rate
($/t)</t>
  </si>
  <si>
    <t>Highway(s)</t>
  </si>
  <si>
    <t>Contract No.</t>
  </si>
  <si>
    <t>Pit Name</t>
  </si>
  <si>
    <t>Contractor</t>
  </si>
  <si>
    <t>Pit Location(Sec.,Twp.,Rge.,W. of M)</t>
  </si>
  <si>
    <t>Quantity Not Eligible 
A-(B+C)</t>
  </si>
  <si>
    <t>Rate 1 
(D)</t>
  </si>
  <si>
    <t>Rate 1
(t) (B)</t>
  </si>
  <si>
    <t>Rate 2
(t) ( C)</t>
  </si>
  <si>
    <t>Des.</t>
  </si>
  <si>
    <t>ABC Creek Pit</t>
  </si>
  <si>
    <t>1-55-26-W6</t>
  </si>
  <si>
    <t>XYZ Paving</t>
  </si>
  <si>
    <t>BYZ Engineering Ltd.</t>
  </si>
  <si>
    <t>2013-September-09</t>
  </si>
  <si>
    <t>Placed</t>
  </si>
  <si>
    <t>Modified Tender</t>
  </si>
  <si>
    <t>Quantity
(t)</t>
  </si>
  <si>
    <t>Total Surplus
(A)</t>
  </si>
  <si>
    <t>Rate 2 
(E)</t>
  </si>
  <si>
    <t>Stock
Pile No.</t>
  </si>
  <si>
    <t>in Specification 3.2 Aggregate Production  and Stockpiling;</t>
  </si>
  <si>
    <t>Report Date</t>
  </si>
  <si>
    <t>Comments:</t>
  </si>
  <si>
    <t>XXX.YYY, North Central Region</t>
  </si>
  <si>
    <t xml:space="preserve">* Complete and submit pit plans and report forms for Aggregate Royalty Payment(if applicable), Aggregate Removal Report and Aggregate </t>
  </si>
  <si>
    <t>* Payment values for Rate No. 1 and Rate No. 2 are contained in Specification 3.2 or Specification Amendment, if applicable;</t>
  </si>
  <si>
    <t>Source Quality Report;</t>
  </si>
  <si>
    <t>Contract Total</t>
  </si>
  <si>
    <t>Total (D+E)
($)</t>
  </si>
  <si>
    <t>Designation1 aggregate is crushed coarse.</t>
  </si>
  <si>
    <t>Hwy 888:06</t>
  </si>
  <si>
    <t>Appendix A.AGG6</t>
  </si>
  <si>
    <r>
      <t xml:space="preserve">Notes: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Arial"/>
        <family val="2"/>
      </rPr>
      <t xml:space="preserve"> </t>
    </r>
  </si>
  <si>
    <t xml:space="preserve">* Definitions for surplus crushed aggregates, Modified Tender Quantity, and quantities eligible for payment are contained </t>
  </si>
  <si>
    <t>* In comments, indicate if Designation 1 aggregate stockpile is crushed coarse or extra manufactured fines.</t>
  </si>
  <si>
    <t xml:space="preserve">Grading,base, paving and other work </t>
  </si>
  <si>
    <t>Project Description</t>
  </si>
  <si>
    <t>Revised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</si>
</sst>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2" x14ac:knownFonts="1">
    <font>
      <sz val="10"/>
      <name val="Arial"/>
    </font>
    <font>
      <sz val="8"/>
      <name val="Arial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 applyBorder="1" applyAlignment="1">
      <alignment horizontal="center"/>
    </xf>
    <xf numFmtId="0" fontId="0" fillId="2" borderId="0" xfId="0" applyFill="1" applyAlignment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top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center" vertical="top"/>
    </xf>
    <xf numFmtId="0" fontId="6" fillId="2" borderId="0" xfId="0" applyFont="1" applyFill="1" applyBorder="1" applyAlignment="1"/>
    <xf numFmtId="0" fontId="6" fillId="2" borderId="3" xfId="0" applyFont="1" applyFill="1" applyBorder="1" applyAlignment="1" applyProtection="1">
      <protection locked="0"/>
    </xf>
    <xf numFmtId="0" fontId="6" fillId="2" borderId="0" xfId="0" applyFont="1" applyFill="1" applyBorder="1"/>
    <xf numFmtId="15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7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1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2" borderId="0" xfId="0" applyFill="1" applyBorder="1"/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/>
    <xf numFmtId="0" fontId="6" fillId="2" borderId="3" xfId="0" applyFont="1" applyFill="1" applyBorder="1" applyAlignment="1"/>
    <xf numFmtId="0" fontId="6" fillId="2" borderId="3" xfId="0" applyFont="1" applyFill="1" applyBorder="1" applyAlignment="1">
      <alignment horizontal="left"/>
    </xf>
    <xf numFmtId="3" fontId="6" fillId="2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97491</xdr:colOff>
      <xdr:row>0</xdr:row>
      <xdr:rowOff>56029</xdr:rowOff>
    </xdr:from>
    <xdr:to>
      <xdr:col>3</xdr:col>
      <xdr:colOff>75080</xdr:colOff>
      <xdr:row>1</xdr:row>
      <xdr:rowOff>570379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" y="56029"/>
          <a:ext cx="1740274" cy="648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97491</xdr:colOff>
      <xdr:row>0</xdr:row>
      <xdr:rowOff>56029</xdr:rowOff>
    </xdr:from>
    <xdr:to>
      <xdr:col>3</xdr:col>
      <xdr:colOff>33618</xdr:colOff>
      <xdr:row>1</xdr:row>
      <xdr:rowOff>570379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" y="56029"/>
          <a:ext cx="174923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354994</xdr:colOff>
      <xdr:row>9</xdr:row>
      <xdr:rowOff>189770</xdr:rowOff>
    </xdr:from>
    <xdr:to>
      <xdr:col>12</xdr:col>
      <xdr:colOff>604047</xdr:colOff>
      <xdr:row>15</xdr:row>
      <xdr:rowOff>265335</xdr:rowOff>
    </xdr:to>
    <xdr:sp macro="" textlink="">
      <xdr:nvSpPr>
        <xdr:cNvPr id="4" name="Rectangle 3"/>
        <xdr:cNvSpPr/>
      </xdr:nvSpPr>
      <xdr:spPr>
        <a:xfrm rot="20071269">
          <a:off x="897919" y="3009170"/>
          <a:ext cx="6973703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</a:rPr>
            <a:t>SAMPLE</a:t>
          </a:r>
          <a:endParaRPr lang="en-CA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view="pageBreakPreview" zoomScaleNormal="100" zoomScaleSheetLayoutView="100" workbookViewId="0">
      <selection activeCell="M15" sqref="M15"/>
    </sheetView>
  </sheetViews>
  <sheetFormatPr defaultRowHeight="12.75" x14ac:dyDescent="0.2"/>
  <cols>
    <col min="1" max="1" width="8.140625" style="4" customWidth="1"/>
    <col min="2" max="2" width="10.85546875" style="4" customWidth="1"/>
    <col min="3" max="3" width="7.5703125" style="4" customWidth="1"/>
    <col min="4" max="5" width="9.5703125" style="4" customWidth="1"/>
    <col min="6" max="6" width="8.5703125" style="4" customWidth="1"/>
    <col min="7" max="7" width="11.5703125" style="4" customWidth="1"/>
    <col min="8" max="8" width="8.85546875" style="4" customWidth="1"/>
    <col min="9" max="9" width="9.140625" style="4" customWidth="1"/>
    <col min="10" max="10" width="7.5703125" style="4" customWidth="1"/>
    <col min="11" max="11" width="7.42578125" style="4" customWidth="1"/>
    <col min="12" max="12" width="9.7109375" style="4" customWidth="1"/>
    <col min="13" max="13" width="10.42578125" style="4" customWidth="1"/>
    <col min="14" max="14" width="11.7109375" style="4" customWidth="1"/>
    <col min="15" max="15" width="5" style="4" customWidth="1"/>
    <col min="16" max="16" width="5.7109375" style="4" customWidth="1"/>
    <col min="17" max="16384" width="9.140625" style="4"/>
  </cols>
  <sheetData>
    <row r="1" spans="1:18" ht="11.1" customHeight="1" x14ac:dyDescent="0.25">
      <c r="A1" s="1"/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8" ht="47.25" customHeight="1" x14ac:dyDescent="0.2">
      <c r="A2" s="2"/>
      <c r="B2" s="2"/>
      <c r="C2" s="5" t="s">
        <v>2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8" s="11" customFormat="1" ht="23.1" customHeight="1" x14ac:dyDescent="0.2">
      <c r="A3" s="8" t="s">
        <v>11</v>
      </c>
      <c r="B3" s="9"/>
      <c r="C3" s="10"/>
      <c r="D3" s="10"/>
      <c r="E3" s="10"/>
      <c r="F3" s="10"/>
      <c r="G3" s="8" t="s">
        <v>10</v>
      </c>
      <c r="H3" s="8"/>
      <c r="I3" s="10"/>
      <c r="J3" s="10"/>
      <c r="K3" s="10"/>
      <c r="L3" s="10"/>
      <c r="M3" s="10"/>
      <c r="R3" s="12"/>
    </row>
    <row r="4" spans="1:18" s="11" customFormat="1" ht="23.1" customHeight="1" x14ac:dyDescent="0.2">
      <c r="A4" s="13" t="s">
        <v>47</v>
      </c>
      <c r="B4" s="14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R4" s="12"/>
    </row>
    <row r="5" spans="1:18" s="11" customFormat="1" ht="23.1" customHeight="1" x14ac:dyDescent="0.2">
      <c r="A5" s="8" t="s">
        <v>12</v>
      </c>
      <c r="B5" s="15"/>
      <c r="C5" s="16"/>
      <c r="D5" s="16"/>
      <c r="E5" s="16"/>
      <c r="F5" s="16"/>
      <c r="G5" s="8" t="s">
        <v>14</v>
      </c>
      <c r="H5" s="17"/>
      <c r="I5" s="17"/>
      <c r="K5" s="16"/>
      <c r="L5" s="16"/>
      <c r="M5" s="16"/>
    </row>
    <row r="6" spans="1:18" s="11" customFormat="1" ht="23.1" customHeight="1" x14ac:dyDescent="0.2">
      <c r="A6" s="8" t="s">
        <v>13</v>
      </c>
      <c r="B6" s="15"/>
      <c r="C6" s="16"/>
      <c r="D6" s="16"/>
      <c r="E6" s="16"/>
      <c r="F6" s="16"/>
      <c r="G6" s="8" t="s">
        <v>0</v>
      </c>
      <c r="I6" s="10"/>
      <c r="J6" s="10"/>
      <c r="K6" s="10"/>
      <c r="L6" s="10"/>
      <c r="M6" s="10"/>
    </row>
    <row r="7" spans="1:18" s="11" customFormat="1" ht="23.1" customHeight="1" x14ac:dyDescent="0.2">
      <c r="A7" s="8" t="s">
        <v>1</v>
      </c>
      <c r="B7" s="18"/>
      <c r="C7" s="19"/>
      <c r="D7" s="19"/>
      <c r="E7" s="19"/>
      <c r="F7" s="19"/>
      <c r="G7" s="8" t="s">
        <v>32</v>
      </c>
      <c r="I7" s="16"/>
      <c r="J7" s="16"/>
      <c r="K7" s="16"/>
      <c r="L7" s="16"/>
      <c r="M7" s="16"/>
    </row>
    <row r="8" spans="1:18" s="11" customFormat="1" ht="21.95" customHeight="1" x14ac:dyDescent="0.2">
      <c r="A8" s="20"/>
      <c r="B8" s="9"/>
      <c r="C8" s="21"/>
      <c r="D8" s="21"/>
      <c r="E8" s="8"/>
      <c r="F8" s="8"/>
      <c r="G8" s="18"/>
      <c r="H8" s="18"/>
      <c r="I8" s="18"/>
      <c r="J8" s="9"/>
      <c r="K8" s="22"/>
      <c r="L8" s="22"/>
      <c r="M8" s="8"/>
    </row>
    <row r="9" spans="1:18" s="11" customFormat="1" ht="30" customHeight="1" x14ac:dyDescent="0.2">
      <c r="A9" s="23" t="s">
        <v>30</v>
      </c>
      <c r="B9" s="24" t="s">
        <v>3</v>
      </c>
      <c r="C9" s="25"/>
      <c r="D9" s="24" t="s">
        <v>27</v>
      </c>
      <c r="E9" s="26"/>
      <c r="F9" s="27"/>
      <c r="G9" s="24" t="s">
        <v>7</v>
      </c>
      <c r="H9" s="25"/>
      <c r="I9" s="23" t="s">
        <v>15</v>
      </c>
      <c r="J9" s="24" t="s">
        <v>9</v>
      </c>
      <c r="K9" s="25"/>
      <c r="L9" s="24" t="s">
        <v>8</v>
      </c>
      <c r="M9" s="25"/>
      <c r="N9" s="23" t="s">
        <v>39</v>
      </c>
      <c r="O9" s="28"/>
    </row>
    <row r="10" spans="1:18" s="11" customFormat="1" ht="46.5" customHeight="1" x14ac:dyDescent="0.2">
      <c r="A10" s="29"/>
      <c r="B10" s="30" t="s">
        <v>19</v>
      </c>
      <c r="C10" s="30" t="s">
        <v>4</v>
      </c>
      <c r="D10" s="31" t="s">
        <v>25</v>
      </c>
      <c r="E10" s="31" t="s">
        <v>26</v>
      </c>
      <c r="F10" s="31" t="s">
        <v>28</v>
      </c>
      <c r="G10" s="30" t="s">
        <v>17</v>
      </c>
      <c r="H10" s="30" t="s">
        <v>18</v>
      </c>
      <c r="I10" s="29"/>
      <c r="J10" s="30" t="s">
        <v>5</v>
      </c>
      <c r="K10" s="30" t="s">
        <v>6</v>
      </c>
      <c r="L10" s="30" t="s">
        <v>16</v>
      </c>
      <c r="M10" s="30" t="s">
        <v>29</v>
      </c>
      <c r="N10" s="29"/>
      <c r="O10" s="28"/>
      <c r="P10" s="28"/>
      <c r="Q10" s="32"/>
      <c r="R10" s="28"/>
    </row>
    <row r="11" spans="1:18" s="11" customFormat="1" ht="23.1" customHeight="1" x14ac:dyDescent="0.2">
      <c r="A11" s="33">
        <v>1</v>
      </c>
      <c r="B11" s="34"/>
      <c r="C11" s="34"/>
      <c r="D11" s="35"/>
      <c r="E11" s="35"/>
      <c r="F11" s="35"/>
      <c r="G11" s="35"/>
      <c r="H11" s="35"/>
      <c r="I11" s="35" t="str">
        <f>IF((F11-G11-H11)&lt;&gt;0,(F11-G11-H11),"")</f>
        <v/>
      </c>
      <c r="J11" s="36"/>
      <c r="K11" s="36"/>
      <c r="L11" s="35"/>
      <c r="M11" s="35"/>
      <c r="N11" s="35"/>
      <c r="O11" s="28"/>
      <c r="P11" s="28"/>
      <c r="Q11" s="32"/>
      <c r="R11" s="28"/>
    </row>
    <row r="12" spans="1:18" s="11" customFormat="1" ht="23.1" customHeight="1" x14ac:dyDescent="0.2">
      <c r="A12" s="33">
        <v>2</v>
      </c>
      <c r="B12" s="34"/>
      <c r="C12" s="34"/>
      <c r="D12" s="35"/>
      <c r="E12" s="35"/>
      <c r="F12" s="35"/>
      <c r="G12" s="35"/>
      <c r="H12" s="35"/>
      <c r="I12" s="35" t="str">
        <f>IF((F12-G12-H12)&lt;&gt;0,(F12-G12-H12),"")</f>
        <v/>
      </c>
      <c r="J12" s="36"/>
      <c r="K12" s="36"/>
      <c r="L12" s="35"/>
      <c r="M12" s="35"/>
      <c r="N12" s="35"/>
      <c r="O12" s="28"/>
      <c r="P12" s="28"/>
      <c r="Q12" s="32"/>
      <c r="R12" s="28"/>
    </row>
    <row r="13" spans="1:18" s="11" customFormat="1" ht="23.1" customHeight="1" x14ac:dyDescent="0.2">
      <c r="A13" s="33">
        <v>3</v>
      </c>
      <c r="B13" s="34"/>
      <c r="C13" s="34"/>
      <c r="D13" s="35"/>
      <c r="E13" s="35"/>
      <c r="F13" s="35"/>
      <c r="G13" s="35"/>
      <c r="H13" s="35"/>
      <c r="I13" s="35"/>
      <c r="J13" s="37"/>
      <c r="K13" s="37"/>
      <c r="L13" s="35"/>
      <c r="M13" s="35"/>
      <c r="N13" s="35"/>
      <c r="O13" s="28"/>
      <c r="P13" s="28"/>
      <c r="Q13" s="32"/>
      <c r="R13" s="28"/>
    </row>
    <row r="14" spans="1:18" s="11" customFormat="1" ht="23.1" customHeight="1" x14ac:dyDescent="0.2">
      <c r="A14" s="33">
        <v>4</v>
      </c>
      <c r="B14" s="34"/>
      <c r="C14" s="34"/>
      <c r="D14" s="35"/>
      <c r="E14" s="35"/>
      <c r="F14" s="35"/>
      <c r="G14" s="35"/>
      <c r="H14" s="35"/>
      <c r="I14" s="35"/>
      <c r="J14" s="37"/>
      <c r="K14" s="37"/>
      <c r="L14" s="35"/>
      <c r="M14" s="35"/>
      <c r="N14" s="35"/>
      <c r="O14" s="28"/>
      <c r="P14" s="28"/>
      <c r="Q14" s="32"/>
      <c r="R14" s="28"/>
    </row>
    <row r="15" spans="1:18" s="11" customFormat="1" ht="23.1" customHeight="1" x14ac:dyDescent="0.2">
      <c r="A15" s="33">
        <v>5</v>
      </c>
      <c r="B15" s="34"/>
      <c r="C15" s="34"/>
      <c r="D15" s="35"/>
      <c r="E15" s="35"/>
      <c r="F15" s="35"/>
      <c r="G15" s="35"/>
      <c r="H15" s="35"/>
      <c r="I15" s="35" t="str">
        <f t="shared" ref="I15" si="0">IF((F15-G15-H15)&lt;&gt;0,(F15-G15-H15),"")</f>
        <v/>
      </c>
      <c r="J15" s="37"/>
      <c r="K15" s="37"/>
      <c r="L15" s="35"/>
      <c r="M15" s="35"/>
      <c r="N15" s="35"/>
      <c r="O15" s="28"/>
      <c r="P15" s="28"/>
      <c r="Q15" s="32"/>
      <c r="R15" s="28"/>
    </row>
    <row r="16" spans="1:18" s="11" customFormat="1" ht="23.1" customHeight="1" x14ac:dyDescent="0.2">
      <c r="A16" s="38" t="s">
        <v>38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40"/>
      <c r="N16" s="35"/>
      <c r="O16" s="28"/>
      <c r="P16" s="28"/>
      <c r="Q16" s="32"/>
      <c r="R16" s="28"/>
    </row>
    <row r="17" spans="1:18" s="11" customFormat="1" ht="23.1" customHeight="1" x14ac:dyDescent="0.2">
      <c r="A17" s="41" t="s">
        <v>33</v>
      </c>
      <c r="B17" s="41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28"/>
      <c r="P17" s="28"/>
      <c r="Q17" s="32"/>
      <c r="R17" s="28"/>
    </row>
    <row r="18" spans="1:18" s="11" customFormat="1" ht="23.1" customHeight="1" x14ac:dyDescent="0.2">
      <c r="A18" s="45"/>
      <c r="B18" s="45"/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28"/>
      <c r="P18" s="28"/>
      <c r="Q18" s="32"/>
      <c r="R18" s="28"/>
    </row>
    <row r="19" spans="1:18" s="11" customFormat="1" ht="23.1" customHeight="1" x14ac:dyDescent="0.2">
      <c r="P19" s="28"/>
      <c r="Q19" s="32"/>
      <c r="R19" s="28"/>
    </row>
    <row r="20" spans="1:18" s="11" customFormat="1" ht="23.1" customHeight="1" x14ac:dyDescent="0.2">
      <c r="A20" s="49" t="s">
        <v>43</v>
      </c>
      <c r="B20" s="1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  <c r="P20" s="51"/>
    </row>
    <row r="21" spans="1:18" ht="18" customHeight="1" x14ac:dyDescent="0.2">
      <c r="A21" s="8" t="s">
        <v>44</v>
      </c>
    </row>
    <row r="22" spans="1:18" ht="18" customHeight="1" x14ac:dyDescent="0.2">
      <c r="A22" s="8" t="s">
        <v>31</v>
      </c>
    </row>
    <row r="23" spans="1:18" ht="18" customHeight="1" x14ac:dyDescent="0.2">
      <c r="A23" s="8" t="s">
        <v>36</v>
      </c>
    </row>
    <row r="24" spans="1:18" ht="18" customHeight="1" x14ac:dyDescent="0.2">
      <c r="A24" s="8" t="s">
        <v>35</v>
      </c>
    </row>
    <row r="25" spans="1:18" ht="18" customHeight="1" x14ac:dyDescent="0.2">
      <c r="A25" s="8" t="s">
        <v>37</v>
      </c>
    </row>
    <row r="26" spans="1:18" ht="18" customHeight="1" x14ac:dyDescent="0.2">
      <c r="A26" s="8" t="s">
        <v>45</v>
      </c>
    </row>
    <row r="27" spans="1:18" ht="14.25" x14ac:dyDescent="0.2">
      <c r="M27" s="52"/>
      <c r="N27" s="52"/>
      <c r="O27" s="28"/>
    </row>
    <row r="28" spans="1:18" x14ac:dyDescent="0.2">
      <c r="A28" s="53" t="s">
        <v>48</v>
      </c>
      <c r="B28" s="54"/>
      <c r="C28" s="54"/>
      <c r="D28" s="55"/>
      <c r="E28" s="55"/>
      <c r="F28" s="56"/>
      <c r="G28" s="55"/>
      <c r="H28" s="55"/>
      <c r="I28" s="55"/>
      <c r="J28" s="55"/>
      <c r="K28" s="55"/>
      <c r="L28" s="55"/>
      <c r="M28" s="57" t="s">
        <v>42</v>
      </c>
      <c r="N28" s="57"/>
    </row>
  </sheetData>
  <sheetProtection sheet="1" scenarios="1" formatCells="0" formatColumns="0" formatRows="0"/>
  <mergeCells count="25">
    <mergeCell ref="A17:B17"/>
    <mergeCell ref="C17:N18"/>
    <mergeCell ref="C3:F3"/>
    <mergeCell ref="I3:M3"/>
    <mergeCell ref="C7:F7"/>
    <mergeCell ref="I7:M7"/>
    <mergeCell ref="C4:M4"/>
    <mergeCell ref="C5:F5"/>
    <mergeCell ref="K5:M5"/>
    <mergeCell ref="C6:F6"/>
    <mergeCell ref="I6:M6"/>
    <mergeCell ref="B20:N20"/>
    <mergeCell ref="M28:N28"/>
    <mergeCell ref="A28:C28"/>
    <mergeCell ref="G1:O1"/>
    <mergeCell ref="C2:N2"/>
    <mergeCell ref="L9:M9"/>
    <mergeCell ref="A9:A10"/>
    <mergeCell ref="B9:C9"/>
    <mergeCell ref="G9:H9"/>
    <mergeCell ref="J9:K9"/>
    <mergeCell ref="N9:N10"/>
    <mergeCell ref="I9:I10"/>
    <mergeCell ref="D9:F9"/>
    <mergeCell ref="A16:M16"/>
  </mergeCells>
  <phoneticPr fontId="1" type="noConversion"/>
  <pageMargins left="0.75" right="0.75" top="0.25" bottom="0.5" header="0.25" footer="0.25"/>
  <pageSetup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view="pageBreakPreview" zoomScaleNormal="100" zoomScaleSheetLayoutView="100" workbookViewId="0">
      <selection activeCell="B20" sqref="B20:N20"/>
    </sheetView>
  </sheetViews>
  <sheetFormatPr defaultRowHeight="12.75" x14ac:dyDescent="0.2"/>
  <cols>
    <col min="1" max="1" width="8.140625" style="4" customWidth="1"/>
    <col min="2" max="2" width="11.42578125" style="4" customWidth="1"/>
    <col min="3" max="3" width="7.5703125" style="4" customWidth="1"/>
    <col min="4" max="5" width="9.5703125" style="4" customWidth="1"/>
    <col min="6" max="6" width="8.5703125" style="4" customWidth="1"/>
    <col min="7" max="7" width="11.5703125" style="4" customWidth="1"/>
    <col min="8" max="8" width="8.85546875" style="4" customWidth="1"/>
    <col min="9" max="9" width="9.140625" style="4" customWidth="1"/>
    <col min="10" max="10" width="7.5703125" style="4" customWidth="1"/>
    <col min="11" max="11" width="7.42578125" style="4" customWidth="1"/>
    <col min="12" max="12" width="9.5703125" style="4" customWidth="1"/>
    <col min="13" max="13" width="11.140625" style="4" customWidth="1"/>
    <col min="14" max="14" width="11.7109375" style="4" customWidth="1"/>
    <col min="15" max="15" width="5" style="4" customWidth="1"/>
    <col min="16" max="16" width="5.7109375" style="4" customWidth="1"/>
    <col min="17" max="16384" width="9.140625" style="4"/>
  </cols>
  <sheetData>
    <row r="1" spans="1:18" ht="11.1" customHeight="1" x14ac:dyDescent="0.25">
      <c r="A1" s="1"/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8" ht="47.25" customHeight="1" x14ac:dyDescent="0.2">
      <c r="A2" s="2"/>
      <c r="B2" s="2"/>
      <c r="C2" s="5" t="s">
        <v>2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8" s="11" customFormat="1" ht="23.1" customHeight="1" x14ac:dyDescent="0.2">
      <c r="A3" s="8" t="s">
        <v>11</v>
      </c>
      <c r="B3" s="9"/>
      <c r="C3" s="58">
        <v>12345</v>
      </c>
      <c r="D3" s="59"/>
      <c r="E3" s="59"/>
      <c r="F3" s="59"/>
      <c r="G3" s="8" t="s">
        <v>10</v>
      </c>
      <c r="H3" s="8"/>
      <c r="I3" s="58" t="s">
        <v>41</v>
      </c>
      <c r="J3" s="58"/>
      <c r="K3" s="58"/>
      <c r="L3" s="58"/>
      <c r="M3" s="58"/>
      <c r="R3" s="12"/>
    </row>
    <row r="4" spans="1:18" s="11" customFormat="1" ht="23.1" customHeight="1" x14ac:dyDescent="0.2">
      <c r="A4" s="13" t="s">
        <v>47</v>
      </c>
      <c r="B4" s="14"/>
      <c r="C4" s="59" t="s">
        <v>46</v>
      </c>
      <c r="D4" s="59"/>
      <c r="E4" s="59"/>
      <c r="F4" s="59"/>
      <c r="G4" s="59"/>
      <c r="H4" s="59"/>
      <c r="I4" s="59"/>
      <c r="J4" s="59"/>
      <c r="K4" s="59"/>
      <c r="L4" s="59"/>
      <c r="M4" s="59"/>
      <c r="R4" s="12"/>
    </row>
    <row r="5" spans="1:18" s="11" customFormat="1" ht="23.1" customHeight="1" x14ac:dyDescent="0.2">
      <c r="A5" s="8" t="s">
        <v>12</v>
      </c>
      <c r="B5" s="15"/>
      <c r="C5" s="59" t="s">
        <v>20</v>
      </c>
      <c r="D5" s="59"/>
      <c r="E5" s="59"/>
      <c r="F5" s="59"/>
      <c r="G5" s="8" t="s">
        <v>14</v>
      </c>
      <c r="H5" s="17"/>
      <c r="I5" s="17"/>
      <c r="K5" s="60" t="s">
        <v>21</v>
      </c>
      <c r="L5" s="61"/>
      <c r="M5" s="61"/>
    </row>
    <row r="6" spans="1:18" s="11" customFormat="1" ht="23.1" customHeight="1" x14ac:dyDescent="0.2">
      <c r="A6" s="8" t="s">
        <v>13</v>
      </c>
      <c r="B6" s="15"/>
      <c r="C6" s="61" t="s">
        <v>22</v>
      </c>
      <c r="D6" s="61"/>
      <c r="E6" s="61"/>
      <c r="F6" s="61"/>
      <c r="G6" s="8" t="s">
        <v>0</v>
      </c>
      <c r="I6" s="59" t="s">
        <v>23</v>
      </c>
      <c r="J6" s="59"/>
      <c r="K6" s="59"/>
      <c r="L6" s="59"/>
      <c r="M6" s="59"/>
    </row>
    <row r="7" spans="1:18" s="11" customFormat="1" ht="23.1" customHeight="1" x14ac:dyDescent="0.2">
      <c r="A7" s="8" t="s">
        <v>1</v>
      </c>
      <c r="B7" s="18"/>
      <c r="C7" s="61" t="s">
        <v>34</v>
      </c>
      <c r="D7" s="61"/>
      <c r="E7" s="61"/>
      <c r="F7" s="61"/>
      <c r="G7" s="8" t="s">
        <v>32</v>
      </c>
      <c r="I7" s="62" t="s">
        <v>24</v>
      </c>
      <c r="J7" s="61"/>
      <c r="K7" s="61"/>
      <c r="L7" s="61"/>
      <c r="M7" s="61"/>
    </row>
    <row r="8" spans="1:18" s="11" customFormat="1" ht="21.95" customHeight="1" x14ac:dyDescent="0.2">
      <c r="A8" s="20"/>
      <c r="B8" s="9"/>
      <c r="C8" s="21"/>
      <c r="D8" s="21"/>
      <c r="E8" s="8"/>
      <c r="F8" s="8"/>
      <c r="G8" s="18"/>
      <c r="H8" s="18"/>
      <c r="I8" s="18"/>
      <c r="J8" s="9"/>
      <c r="K8" s="22"/>
      <c r="L8" s="22"/>
      <c r="M8" s="8"/>
    </row>
    <row r="9" spans="1:18" s="11" customFormat="1" ht="30" customHeight="1" x14ac:dyDescent="0.2">
      <c r="A9" s="23" t="s">
        <v>30</v>
      </c>
      <c r="B9" s="24" t="s">
        <v>3</v>
      </c>
      <c r="C9" s="25"/>
      <c r="D9" s="24" t="s">
        <v>27</v>
      </c>
      <c r="E9" s="26"/>
      <c r="F9" s="27"/>
      <c r="G9" s="24" t="s">
        <v>7</v>
      </c>
      <c r="H9" s="25"/>
      <c r="I9" s="23" t="s">
        <v>15</v>
      </c>
      <c r="J9" s="24" t="s">
        <v>9</v>
      </c>
      <c r="K9" s="25"/>
      <c r="L9" s="24" t="s">
        <v>8</v>
      </c>
      <c r="M9" s="25"/>
      <c r="N9" s="23" t="s">
        <v>39</v>
      </c>
      <c r="O9" s="28"/>
    </row>
    <row r="10" spans="1:18" s="11" customFormat="1" ht="46.5" customHeight="1" x14ac:dyDescent="0.2">
      <c r="A10" s="29"/>
      <c r="B10" s="30" t="s">
        <v>19</v>
      </c>
      <c r="C10" s="30" t="s">
        <v>4</v>
      </c>
      <c r="D10" s="31" t="s">
        <v>25</v>
      </c>
      <c r="E10" s="31" t="s">
        <v>26</v>
      </c>
      <c r="F10" s="31" t="s">
        <v>28</v>
      </c>
      <c r="G10" s="30" t="s">
        <v>17</v>
      </c>
      <c r="H10" s="30" t="s">
        <v>18</v>
      </c>
      <c r="I10" s="29"/>
      <c r="J10" s="30" t="s">
        <v>5</v>
      </c>
      <c r="K10" s="30" t="s">
        <v>6</v>
      </c>
      <c r="L10" s="30" t="s">
        <v>16</v>
      </c>
      <c r="M10" s="30" t="s">
        <v>29</v>
      </c>
      <c r="N10" s="29"/>
      <c r="O10" s="28"/>
      <c r="P10" s="28"/>
      <c r="Q10" s="32"/>
      <c r="R10" s="28"/>
    </row>
    <row r="11" spans="1:18" s="11" customFormat="1" ht="23.1" customHeight="1" x14ac:dyDescent="0.2">
      <c r="A11" s="33">
        <v>1</v>
      </c>
      <c r="B11" s="33">
        <v>1</v>
      </c>
      <c r="C11" s="33">
        <v>25</v>
      </c>
      <c r="D11" s="63">
        <v>95000</v>
      </c>
      <c r="E11" s="63">
        <v>100000</v>
      </c>
      <c r="F11" s="63">
        <v>17000</v>
      </c>
      <c r="G11" s="63">
        <v>5000</v>
      </c>
      <c r="H11" s="63">
        <v>10000</v>
      </c>
      <c r="I11" s="63">
        <f>IF((F11-G11-H11)&lt;&gt;0,(F11-G11-H11),"")</f>
        <v>2000</v>
      </c>
      <c r="J11" s="64">
        <v>4.5</v>
      </c>
      <c r="K11" s="64">
        <v>3.5</v>
      </c>
      <c r="L11" s="63">
        <f>G11*J11</f>
        <v>22500</v>
      </c>
      <c r="M11" s="63">
        <f>H11*K11</f>
        <v>35000</v>
      </c>
      <c r="N11" s="63">
        <f>SUM(L11:M11)</f>
        <v>57500</v>
      </c>
      <c r="O11" s="28"/>
      <c r="P11" s="28"/>
      <c r="Q11" s="32"/>
      <c r="R11" s="28"/>
    </row>
    <row r="12" spans="1:18" s="11" customFormat="1" ht="23.1" customHeight="1" x14ac:dyDescent="0.2">
      <c r="A12" s="33">
        <v>2</v>
      </c>
      <c r="B12" s="33">
        <v>2</v>
      </c>
      <c r="C12" s="33">
        <v>20</v>
      </c>
      <c r="D12" s="63">
        <v>110000</v>
      </c>
      <c r="E12" s="63">
        <v>120000</v>
      </c>
      <c r="F12" s="63">
        <v>11000</v>
      </c>
      <c r="G12" s="63">
        <v>10000</v>
      </c>
      <c r="H12" s="63">
        <v>1000</v>
      </c>
      <c r="I12" s="63" t="str">
        <f>IF((F12-G12-H12)&lt;&gt;0,(F12-G12-H12),"0")</f>
        <v>0</v>
      </c>
      <c r="J12" s="64">
        <v>2.75</v>
      </c>
      <c r="K12" s="64">
        <v>2</v>
      </c>
      <c r="L12" s="63">
        <f>G12*J12</f>
        <v>27500</v>
      </c>
      <c r="M12" s="63">
        <f>H12*K12</f>
        <v>2000</v>
      </c>
      <c r="N12" s="63">
        <f>SUM(L12:M12)</f>
        <v>29500</v>
      </c>
      <c r="O12" s="28"/>
      <c r="P12" s="28"/>
      <c r="Q12" s="32"/>
      <c r="R12" s="28"/>
    </row>
    <row r="13" spans="1:18" s="11" customFormat="1" ht="23.1" customHeight="1" x14ac:dyDescent="0.2">
      <c r="A13" s="33"/>
      <c r="B13" s="33"/>
      <c r="C13" s="33"/>
      <c r="D13" s="63"/>
      <c r="E13" s="63"/>
      <c r="F13" s="63"/>
      <c r="G13" s="63"/>
      <c r="H13" s="63"/>
      <c r="I13" s="63"/>
      <c r="J13" s="65"/>
      <c r="K13" s="65"/>
      <c r="L13" s="63"/>
      <c r="M13" s="63"/>
      <c r="N13" s="63"/>
      <c r="O13" s="28"/>
      <c r="P13" s="28"/>
      <c r="Q13" s="32"/>
      <c r="R13" s="28"/>
    </row>
    <row r="14" spans="1:18" s="11" customFormat="1" ht="23.1" customHeight="1" x14ac:dyDescent="0.2">
      <c r="A14" s="33"/>
      <c r="B14" s="33"/>
      <c r="C14" s="33"/>
      <c r="D14" s="63"/>
      <c r="E14" s="63"/>
      <c r="F14" s="63"/>
      <c r="G14" s="63"/>
      <c r="H14" s="63"/>
      <c r="I14" s="63"/>
      <c r="J14" s="65"/>
      <c r="K14" s="65"/>
      <c r="L14" s="63"/>
      <c r="M14" s="63"/>
      <c r="N14" s="63"/>
      <c r="O14" s="28"/>
      <c r="P14" s="28"/>
      <c r="Q14" s="32"/>
      <c r="R14" s="28"/>
    </row>
    <row r="15" spans="1:18" s="11" customFormat="1" ht="23.1" customHeight="1" x14ac:dyDescent="0.2">
      <c r="A15" s="33"/>
      <c r="B15" s="33"/>
      <c r="C15" s="33"/>
      <c r="D15" s="63"/>
      <c r="E15" s="63"/>
      <c r="F15" s="63"/>
      <c r="G15" s="63"/>
      <c r="H15" s="63"/>
      <c r="I15" s="63" t="str">
        <f t="shared" ref="I15" si="0">IF((F15-G15-H15)&lt;&gt;0,(F15-G15-H15),"")</f>
        <v/>
      </c>
      <c r="J15" s="65"/>
      <c r="K15" s="65"/>
      <c r="L15" s="63"/>
      <c r="M15" s="63"/>
      <c r="N15" s="63"/>
      <c r="O15" s="28"/>
      <c r="P15" s="28"/>
      <c r="Q15" s="32"/>
      <c r="R15" s="28"/>
    </row>
    <row r="16" spans="1:18" s="11" customFormat="1" ht="23.1" customHeight="1" x14ac:dyDescent="0.2">
      <c r="A16" s="38" t="s">
        <v>38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40"/>
      <c r="N16" s="66">
        <f>SUM(N11:N15)</f>
        <v>87000</v>
      </c>
      <c r="O16" s="28"/>
      <c r="P16" s="28"/>
      <c r="Q16" s="32"/>
      <c r="R16" s="28"/>
    </row>
    <row r="17" spans="1:18" s="11" customFormat="1" ht="23.1" customHeight="1" x14ac:dyDescent="0.2">
      <c r="A17" s="41" t="s">
        <v>33</v>
      </c>
      <c r="B17" s="41"/>
      <c r="C17" s="67" t="s">
        <v>40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9"/>
      <c r="O17" s="28"/>
      <c r="P17" s="28"/>
      <c r="Q17" s="32"/>
      <c r="R17" s="28"/>
    </row>
    <row r="18" spans="1:18" s="11" customFormat="1" ht="23.1" customHeight="1" x14ac:dyDescent="0.2">
      <c r="A18" s="45"/>
      <c r="B18" s="45"/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  <c r="O18" s="28"/>
      <c r="P18" s="28"/>
      <c r="Q18" s="32"/>
      <c r="R18" s="28"/>
    </row>
    <row r="19" spans="1:18" s="11" customFormat="1" ht="23.1" customHeight="1" x14ac:dyDescent="0.2">
      <c r="A19" s="53"/>
      <c r="B19" s="53"/>
      <c r="C19" s="53"/>
      <c r="D19" s="55"/>
      <c r="E19" s="55"/>
      <c r="F19" s="56"/>
      <c r="G19" s="55"/>
      <c r="H19" s="55"/>
      <c r="I19" s="55"/>
      <c r="J19" s="55"/>
      <c r="K19" s="55"/>
      <c r="L19" s="55"/>
      <c r="M19" s="57"/>
      <c r="N19" s="57"/>
      <c r="O19" s="28"/>
      <c r="P19" s="28"/>
      <c r="Q19" s="32"/>
      <c r="R19" s="28"/>
    </row>
    <row r="20" spans="1:18" s="11" customFormat="1" ht="23.1" customHeight="1" x14ac:dyDescent="0.2">
      <c r="A20" s="49" t="s">
        <v>43</v>
      </c>
      <c r="B20" s="1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  <c r="P20" s="51"/>
    </row>
    <row r="21" spans="1:18" ht="18" customHeight="1" x14ac:dyDescent="0.2">
      <c r="A21" s="8" t="s">
        <v>44</v>
      </c>
    </row>
    <row r="22" spans="1:18" ht="18" customHeight="1" x14ac:dyDescent="0.2">
      <c r="A22" s="8" t="s">
        <v>31</v>
      </c>
    </row>
    <row r="23" spans="1:18" ht="18" customHeight="1" x14ac:dyDescent="0.2">
      <c r="A23" s="8" t="s">
        <v>36</v>
      </c>
    </row>
    <row r="24" spans="1:18" ht="18" customHeight="1" x14ac:dyDescent="0.2">
      <c r="A24" s="8" t="s">
        <v>35</v>
      </c>
    </row>
    <row r="25" spans="1:18" ht="18" customHeight="1" x14ac:dyDescent="0.2">
      <c r="A25" s="8" t="s">
        <v>37</v>
      </c>
    </row>
    <row r="26" spans="1:18" ht="18" customHeight="1" x14ac:dyDescent="0.2">
      <c r="A26" s="8" t="s">
        <v>45</v>
      </c>
    </row>
    <row r="27" spans="1:18" ht="14.25" x14ac:dyDescent="0.2">
      <c r="M27" s="52"/>
      <c r="N27" s="52"/>
      <c r="O27" s="28"/>
    </row>
    <row r="28" spans="1:18" x14ac:dyDescent="0.2">
      <c r="A28" s="53" t="s">
        <v>48</v>
      </c>
      <c r="B28" s="54"/>
      <c r="C28" s="54"/>
      <c r="D28" s="55"/>
      <c r="E28" s="55"/>
      <c r="F28" s="56"/>
      <c r="G28" s="55"/>
      <c r="H28" s="55"/>
      <c r="I28" s="55"/>
      <c r="J28" s="55"/>
      <c r="K28" s="55"/>
      <c r="L28" s="55"/>
      <c r="M28" s="57" t="s">
        <v>42</v>
      </c>
      <c r="N28" s="57"/>
    </row>
  </sheetData>
  <sheetProtection sheet="1" objects="1" scenarios="1" selectLockedCells="1" selectUnlockedCells="1"/>
  <mergeCells count="18">
    <mergeCell ref="M19:N19"/>
    <mergeCell ref="A17:B17"/>
    <mergeCell ref="C17:N18"/>
    <mergeCell ref="B20:N20"/>
    <mergeCell ref="A28:C28"/>
    <mergeCell ref="M28:N28"/>
    <mergeCell ref="A16:M16"/>
    <mergeCell ref="G1:O1"/>
    <mergeCell ref="C2:N2"/>
    <mergeCell ref="A9:A10"/>
    <mergeCell ref="B9:C9"/>
    <mergeCell ref="D9:F9"/>
    <mergeCell ref="G9:H9"/>
    <mergeCell ref="I9:I10"/>
    <mergeCell ref="J9:K9"/>
    <mergeCell ref="L9:M9"/>
    <mergeCell ref="N9:N10"/>
    <mergeCell ref="A19:C19"/>
  </mergeCells>
  <pageMargins left="0.75" right="0.75" top="0.25" bottom="0.5" header="0.25" footer="0.25"/>
  <pageSetup scale="85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DOCID-1401110945-1909</_dlc_DocId>
    <_dlc_DocIdUrl xmlns="ab026814-f547-4728-b6ee-4d85c9fef7e4">
      <Url>https://share.tbfsp.gov.ab.ca/CPE/OutreachWebTeams/_layouts/15/DocIdRedir.aspx?ID=DOCID-1401110945-1909</Url>
      <Description>DOCID-1401110945-1909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B92389A-8171-4486-8FAE-DDD7C2C84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F97B2-F34D-4136-9612-244AF1D495DB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a04163c6-b68e-4c40-8e35-707a7d4f43a0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024395C-FDF7-4955-8956-F06718BEDE67}"/>
</file>

<file path=customXml/itemProps4.xml><?xml version="1.0" encoding="utf-8"?>
<ds:datastoreItem xmlns:ds="http://schemas.openxmlformats.org/officeDocument/2006/customXml" ds:itemID="{42B1E872-21E0-4527-A0A5-BD0030919F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Blank</vt:lpstr>
      <vt:lpstr>SAMPLE</vt:lpstr>
      <vt:lpstr>Blank!Print_Area</vt:lpstr>
      <vt:lpstr>SAMPLE!Print_Area</vt:lpstr>
    </vt:vector>
  </TitlesOfParts>
  <Company>Alberta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A.AGG6 Payment for Surplus Crushed Aggregate</dc:title>
  <dc:creator>DRAMER</dc:creator>
  <cp:lastModifiedBy>evhen.dytyniak</cp:lastModifiedBy>
  <cp:lastPrinted>2014-01-03T21:52:24Z</cp:lastPrinted>
  <dcterms:created xsi:type="dcterms:W3CDTF">2005-05-02T22:58:37Z</dcterms:created>
  <dcterms:modified xsi:type="dcterms:W3CDTF">2014-04-10T15:12:05Z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3aa5e746-2af7-4b91-8c0a-d5584dabf155</vt:lpwstr>
  </property>
</Properties>
</file>