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2021ITRUploads\Feb 8 Upload (3)\"/>
    </mc:Choice>
  </mc:AlternateContent>
  <bookViews>
    <workbookView xWindow="14970" yWindow="30" windowWidth="13455" windowHeight="8445"/>
  </bookViews>
  <sheets>
    <sheet name="Detailed Cost Breakdown" sheetId="1" r:id="rId1"/>
    <sheet name="Division Breakdown" sheetId="3" r:id="rId2"/>
  </sheets>
  <definedNames>
    <definedName name="_xlnm.Print_Area" localSheetId="1">'Division Breakdown'!$A$1:$K$47</definedName>
    <definedName name="_xlnm.Print_Titles" localSheetId="1">'Division Breakdown'!$1:$2</definedName>
  </definedNames>
  <calcPr calcId="162913"/>
</workbook>
</file>

<file path=xl/calcChain.xml><?xml version="1.0" encoding="utf-8"?>
<calcChain xmlns="http://schemas.openxmlformats.org/spreadsheetml/2006/main">
  <c r="A39" i="1" l="1"/>
  <c r="A38" i="1"/>
  <c r="A32" i="1"/>
  <c r="A33" i="1"/>
  <c r="A34" i="1"/>
  <c r="A35" i="1"/>
  <c r="A36" i="1"/>
  <c r="A37" i="1"/>
  <c r="A27" i="1"/>
  <c r="A31" i="1"/>
  <c r="A30" i="1"/>
  <c r="A29" i="1"/>
  <c r="A28" i="1"/>
  <c r="K33" i="3"/>
  <c r="K26" i="3"/>
  <c r="K19" i="3"/>
  <c r="K12" i="3"/>
  <c r="E39" i="1" s="1"/>
  <c r="G2" i="1" l="1"/>
  <c r="K2" i="3" l="1"/>
  <c r="G47" i="3" l="1"/>
  <c r="E38" i="1" s="1"/>
  <c r="G40" i="3"/>
  <c r="E37" i="1" s="1"/>
  <c r="G33" i="3"/>
  <c r="E36" i="1" s="1"/>
  <c r="G26" i="3"/>
  <c r="E35" i="1" s="1"/>
  <c r="G19" i="3"/>
  <c r="E34" i="1" s="1"/>
  <c r="G12" i="3"/>
  <c r="E33" i="1" s="1"/>
  <c r="E20" i="1" l="1"/>
  <c r="C47" i="3"/>
  <c r="E32" i="1" s="1"/>
  <c r="C40" i="3"/>
  <c r="E31" i="1" s="1"/>
  <c r="C33" i="3"/>
  <c r="E30" i="1" s="1"/>
  <c r="C26" i="3"/>
  <c r="E29" i="1" s="1"/>
  <c r="C19" i="3"/>
  <c r="E28" i="1" s="1"/>
  <c r="C12" i="3"/>
  <c r="E27" i="1" s="1"/>
  <c r="E40" i="1" l="1"/>
  <c r="G40" i="1" s="1"/>
  <c r="G41" i="1" s="1"/>
  <c r="E21" i="1"/>
  <c r="E22" i="1" s="1"/>
  <c r="G22" i="1" s="1"/>
  <c r="G42" i="1" l="1"/>
</calcChain>
</file>

<file path=xl/sharedStrings.xml><?xml version="1.0" encoding="utf-8"?>
<sst xmlns="http://schemas.openxmlformats.org/spreadsheetml/2006/main" count="201" uniqueCount="56">
  <si>
    <t>Project Location:</t>
  </si>
  <si>
    <t>Contractor:</t>
  </si>
  <si>
    <t>Date:</t>
  </si>
  <si>
    <t>Project ID:</t>
  </si>
  <si>
    <t>Project Title:</t>
  </si>
  <si>
    <t>Design-Builder:</t>
  </si>
  <si>
    <t>General Site Requirements</t>
  </si>
  <si>
    <t>Design Consultants</t>
  </si>
  <si>
    <t>Design-Builder Overhead and Fee</t>
  </si>
  <si>
    <t>Change Order Division 1- 17 Breakdown</t>
  </si>
  <si>
    <t>Subtotal</t>
  </si>
  <si>
    <t>000000</t>
  </si>
  <si>
    <t>Enter description</t>
  </si>
  <si>
    <t>Division 3 - Concrete</t>
  </si>
  <si>
    <t>Division 1 - General Requirements</t>
  </si>
  <si>
    <t>Division 4 - Masonry</t>
  </si>
  <si>
    <t>Division 5 - Metals</t>
  </si>
  <si>
    <t>Division 9 - Finishes</t>
  </si>
  <si>
    <t>Division 10 - Specialties</t>
  </si>
  <si>
    <t>Division 11 - Equipment</t>
  </si>
  <si>
    <t>Division 12 - Furnishings</t>
  </si>
  <si>
    <t>Enter Project Title</t>
  </si>
  <si>
    <t>Enter Project Location</t>
  </si>
  <si>
    <t>Enter Contractor Name</t>
  </si>
  <si>
    <t>000</t>
  </si>
  <si>
    <t>Enter Design-Builder Name</t>
  </si>
  <si>
    <t>Enter Date</t>
  </si>
  <si>
    <t>B0000A-0000</t>
  </si>
  <si>
    <t>Breakdown of Design-Builder's Work</t>
  </si>
  <si>
    <t>Design Builder's Total Direct Costs</t>
  </si>
  <si>
    <t>Design Builder's Overhead &amp; Profit Markup</t>
  </si>
  <si>
    <t>Total: Design Builder's Work</t>
  </si>
  <si>
    <t>Design Builder's Markup for SubContractors' Work</t>
  </si>
  <si>
    <t>Total of SubContractors' Work</t>
  </si>
  <si>
    <t>Grand Total: Design Builder's Total Price</t>
  </si>
  <si>
    <t>Detailed Breakdown of Material and Labour Costs (DB)</t>
  </si>
  <si>
    <t>CCN#/CD#</t>
  </si>
  <si>
    <t>Sub-Contractor's Breakdown</t>
  </si>
  <si>
    <t>Division:</t>
  </si>
  <si>
    <t>CD#:</t>
  </si>
  <si>
    <t>CCN#:</t>
  </si>
  <si>
    <t>Division 2 - Existing Conditions</t>
  </si>
  <si>
    <t>Division 6 - Wood, Plastics, and Composites</t>
  </si>
  <si>
    <t>Division 7 - Roof and Wall Specialties and Accessories</t>
  </si>
  <si>
    <t>Division 8 - Openings</t>
  </si>
  <si>
    <t>Division 13 - Special Construction</t>
  </si>
  <si>
    <t>Division 21 - Fire Suppression</t>
  </si>
  <si>
    <t>Division 22 - Plumbing</t>
  </si>
  <si>
    <t>Division 23 - HVAC</t>
  </si>
  <si>
    <r>
      <rPr>
        <b/>
        <sz val="10"/>
        <color theme="1"/>
        <rFont val="Calibri"/>
        <family val="2"/>
        <scheme val="minor"/>
      </rPr>
      <t xml:space="preserve">Please see below for list of Division names:
</t>
    </r>
    <r>
      <rPr>
        <sz val="10"/>
        <color theme="1"/>
        <rFont val="Calibri"/>
        <family val="2"/>
        <scheme val="minor"/>
      </rPr>
      <t xml:space="preserve">Division 00 - Procurement and Contracting Requirements
Division 01 - General Requirements
Division 02 - Existing Conditions
Division 03 - Concrete
Division 04 - Masonry
Division 05 - Metals
Division 06 - Wood, Plastics, and Composites
Division 07 - Roof and Wall Specialties and Accessories
Division 08 - Openings
Division 09 - Finishes
Division 10 - Specialties
Division 11 - Equipment
Division 12 - Furnishings
Division 13 - Special Construction
Division 20 - Common Mechanical Requirements
Division 21 - Fire Suppression
Division 22 - Plumbing
Division 23 - HVAC
</t>
    </r>
    <r>
      <rPr>
        <i/>
        <sz val="10"/>
        <color rgb="FFFF0000"/>
        <rFont val="Calibri"/>
        <family val="2"/>
        <scheme val="minor"/>
      </rPr>
      <t xml:space="preserve">Delete this note before printing the form. (Select this row by clicking on row '42' on the left, right-click, 'Delete') </t>
    </r>
  </si>
  <si>
    <r>
      <t xml:space="preserve">Design-Builders fill out this form to provide a detailed breakdown of the material and labour cost changes to a Design-Build project. Please ensure to edit the markup percentages to align with your contract, if required. Use the 'Division Breakdown' worksheet (red tab) to provide more details to the cost associated with each division.
</t>
    </r>
    <r>
      <rPr>
        <i/>
        <sz val="10"/>
        <color rgb="FFFF0000"/>
        <rFont val="Calibri"/>
        <family val="2"/>
        <scheme val="minor"/>
      </rPr>
      <t>Delete this note before printing the form. (Select this row by clicking on row '4' on the left, right-click, 'Delete')</t>
    </r>
  </si>
  <si>
    <r>
      <rPr>
        <b/>
        <i/>
        <sz val="9"/>
        <rFont val="Calibri"/>
        <family val="2"/>
        <scheme val="minor"/>
      </rPr>
      <t>Edit Note:</t>
    </r>
    <r>
      <rPr>
        <i/>
        <sz val="9"/>
        <rFont val="Calibri"/>
        <family val="2"/>
        <scheme val="minor"/>
      </rPr>
      <t xml:space="preserve"> Division cells below are auto-populated from values in the 'Division Breakdown' tab. The division and change amount can be modified to the specifics of the project.
</t>
    </r>
    <r>
      <rPr>
        <i/>
        <sz val="9"/>
        <color rgb="FFFF0000"/>
        <rFont val="Calibri"/>
        <family val="2"/>
        <scheme val="minor"/>
      </rPr>
      <t>Delete this note before printing the form. (Select this row by clicking on row '23' on the left, right-click, 'Delete')</t>
    </r>
  </si>
  <si>
    <t>WBS Number</t>
  </si>
  <si>
    <t>Mapping Dept. ID:</t>
  </si>
  <si>
    <t>B000</t>
  </si>
  <si>
    <t>P-000000000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</si>
</sst>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0.00_-;\-&quot;$&quot;* #,##0.00_-;_-&quot;$&quot;* &quot;-&quot;??_-;_-@_-"/>
    <numFmt numFmtId="165" formatCode="yyyy\-mm\-dd"/>
    <numFmt numFmtId="166" formatCode="&quot;$&quot;#,##0.00"/>
  </numFmts>
  <fonts count="16" x14ac:knownFonts="1">
    <font>
      <sz val="10"/>
      <name val="Verdana"/>
    </font>
    <font>
      <sz val="10"/>
      <name val="Verdana"/>
      <family val="2"/>
    </font>
    <font>
      <b/>
      <sz val="10"/>
      <name val="Calibri"/>
      <family val="2"/>
      <scheme val="minor"/>
    </font>
    <font>
      <sz val="10"/>
      <name val="Calibri"/>
      <family val="2"/>
      <scheme val="minor"/>
    </font>
    <font>
      <b/>
      <sz val="14"/>
      <name val="Calibri"/>
      <family val="2"/>
      <scheme val="minor"/>
    </font>
    <font>
      <b/>
      <sz val="11"/>
      <name val="Calibri"/>
      <family val="2"/>
      <scheme val="minor"/>
    </font>
    <font>
      <sz val="11"/>
      <name val="Calibri"/>
      <family val="2"/>
      <scheme val="minor"/>
    </font>
    <font>
      <sz val="10"/>
      <name val="Verdana"/>
      <family val="2"/>
    </font>
    <font>
      <b/>
      <sz val="13"/>
      <name val="Calibri"/>
      <family val="2"/>
      <scheme val="minor"/>
    </font>
    <font>
      <i/>
      <sz val="11"/>
      <name val="Calibri"/>
      <family val="2"/>
      <scheme val="minor"/>
    </font>
    <font>
      <sz val="10"/>
      <color theme="1"/>
      <name val="Calibri"/>
      <family val="2"/>
      <scheme val="minor"/>
    </font>
    <font>
      <b/>
      <sz val="10"/>
      <color theme="1"/>
      <name val="Calibri"/>
      <family val="2"/>
      <scheme val="minor"/>
    </font>
    <font>
      <i/>
      <sz val="10"/>
      <color rgb="FFFF0000"/>
      <name val="Calibri"/>
      <family val="2"/>
      <scheme val="minor"/>
    </font>
    <font>
      <i/>
      <sz val="9"/>
      <name val="Calibri"/>
      <family val="2"/>
      <scheme val="minor"/>
    </font>
    <font>
      <b/>
      <i/>
      <sz val="9"/>
      <name val="Calibri"/>
      <family val="2"/>
      <scheme val="minor"/>
    </font>
    <font>
      <i/>
      <sz val="9"/>
      <color rgb="FFFF0000"/>
      <name val="Calibri"/>
      <family val="2"/>
      <scheme val="minor"/>
    </font>
  </fonts>
  <fills count="3">
    <fill>
      <patternFill patternType="none"/>
    </fill>
    <fill>
      <patternFill patternType="gray125"/>
    </fill>
    <fill>
      <patternFill patternType="solid">
        <fgColor rgb="FFFFFF9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top/>
      <bottom style="double">
        <color indexed="64"/>
      </bottom>
      <diagonal/>
    </border>
    <border>
      <left/>
      <right/>
      <top style="thin">
        <color indexed="64"/>
      </top>
      <bottom/>
      <diagonal/>
    </border>
  </borders>
  <cellStyleXfs count="3">
    <xf numFmtId="0" fontId="0" fillId="0" borderId="0"/>
    <xf numFmtId="164" fontId="1" fillId="0" borderId="0" applyFont="0" applyFill="0" applyBorder="0" applyAlignment="0" applyProtection="0"/>
    <xf numFmtId="9" fontId="7" fillId="0" borderId="0" applyFont="0" applyFill="0" applyBorder="0" applyAlignment="0" applyProtection="0"/>
  </cellStyleXfs>
  <cellXfs count="75">
    <xf numFmtId="0" fontId="0" fillId="0" borderId="0" xfId="0"/>
    <xf numFmtId="0" fontId="2" fillId="0" borderId="3" xfId="0" applyFont="1" applyBorder="1" applyAlignment="1">
      <alignment wrapText="1"/>
    </xf>
    <xf numFmtId="0" fontId="3" fillId="0" borderId="0" xfId="0" applyFont="1"/>
    <xf numFmtId="0" fontId="3" fillId="0" borderId="2" xfId="0" applyFont="1" applyBorder="1"/>
    <xf numFmtId="0" fontId="2" fillId="0" borderId="0" xfId="0" applyFont="1"/>
    <xf numFmtId="0" fontId="6" fillId="0" borderId="0" xfId="0" applyFont="1"/>
    <xf numFmtId="0" fontId="6" fillId="0" borderId="0" xfId="0" applyFont="1" applyBorder="1" applyAlignment="1">
      <alignment horizontal="right" vertical="center"/>
    </xf>
    <xf numFmtId="0" fontId="6" fillId="0" borderId="4" xfId="0" applyFont="1" applyBorder="1"/>
    <xf numFmtId="0" fontId="6" fillId="0" borderId="0" xfId="0" applyFont="1" applyBorder="1"/>
    <xf numFmtId="0" fontId="5" fillId="0" borderId="0" xfId="0" applyFont="1" applyBorder="1"/>
    <xf numFmtId="0" fontId="5" fillId="0" borderId="0" xfId="0" applyFont="1" applyBorder="1" applyAlignment="1">
      <alignment horizontal="right"/>
    </xf>
    <xf numFmtId="0" fontId="5" fillId="0" borderId="0" xfId="0" applyFont="1" applyFill="1" applyBorder="1"/>
    <xf numFmtId="0" fontId="6" fillId="0" borderId="2" xfId="0" applyFont="1" applyBorder="1"/>
    <xf numFmtId="0" fontId="5" fillId="0" borderId="0" xfId="0" applyFont="1"/>
    <xf numFmtId="166" fontId="5" fillId="0" borderId="6" xfId="0" applyNumberFormat="1" applyFont="1" applyBorder="1"/>
    <xf numFmtId="166" fontId="5" fillId="0" borderId="8" xfId="0" applyNumberFormat="1" applyFont="1" applyBorder="1"/>
    <xf numFmtId="49" fontId="6" fillId="0" borderId="0" xfId="0" applyNumberFormat="1" applyFont="1" applyBorder="1" applyAlignment="1" applyProtection="1">
      <protection locked="0"/>
    </xf>
    <xf numFmtId="166" fontId="6" fillId="0" borderId="2" xfId="1" applyNumberFormat="1" applyFont="1" applyBorder="1" applyProtection="1">
      <protection locked="0"/>
    </xf>
    <xf numFmtId="166" fontId="6" fillId="0" borderId="5" xfId="1" applyNumberFormat="1" applyFont="1" applyBorder="1" applyProtection="1">
      <protection locked="0"/>
    </xf>
    <xf numFmtId="166" fontId="6" fillId="0" borderId="0" xfId="1" applyNumberFormat="1" applyFont="1" applyBorder="1" applyProtection="1">
      <protection locked="0"/>
    </xf>
    <xf numFmtId="165" fontId="6" fillId="0" borderId="2" xfId="0" applyNumberFormat="1" applyFont="1" applyBorder="1" applyAlignment="1" applyProtection="1">
      <alignment horizontal="left"/>
      <protection locked="0"/>
    </xf>
    <xf numFmtId="166" fontId="5" fillId="0" borderId="0" xfId="0" applyNumberFormat="1" applyFont="1" applyBorder="1"/>
    <xf numFmtId="166" fontId="6" fillId="0" borderId="0" xfId="0" applyNumberFormat="1" applyFont="1" applyBorder="1"/>
    <xf numFmtId="166" fontId="5" fillId="0" borderId="3" xfId="0" applyNumberFormat="1" applyFont="1" applyBorder="1"/>
    <xf numFmtId="166" fontId="6" fillId="0" borderId="2" xfId="0" applyNumberFormat="1" applyFont="1" applyBorder="1"/>
    <xf numFmtId="0" fontId="6" fillId="0" borderId="0" xfId="0" applyFont="1" applyFill="1"/>
    <xf numFmtId="166" fontId="6" fillId="0" borderId="0" xfId="1" applyNumberFormat="1" applyFont="1" applyFill="1" applyBorder="1" applyProtection="1">
      <protection locked="0"/>
    </xf>
    <xf numFmtId="166" fontId="6" fillId="0" borderId="3" xfId="0" applyNumberFormat="1" applyFont="1" applyBorder="1"/>
    <xf numFmtId="49" fontId="6" fillId="0" borderId="1" xfId="0" applyNumberFormat="1" applyFont="1" applyBorder="1" applyAlignment="1">
      <alignment horizontal="right"/>
    </xf>
    <xf numFmtId="0" fontId="6" fillId="0" borderId="1" xfId="0" applyFont="1" applyBorder="1"/>
    <xf numFmtId="166" fontId="6" fillId="0" borderId="1" xfId="1" applyNumberFormat="1" applyFont="1" applyBorder="1"/>
    <xf numFmtId="0" fontId="6" fillId="0" borderId="7" xfId="0" applyFont="1" applyBorder="1"/>
    <xf numFmtId="0" fontId="5" fillId="0" borderId="1" xfId="0" applyFont="1" applyBorder="1"/>
    <xf numFmtId="164" fontId="5" fillId="0" borderId="1" xfId="1" applyFont="1" applyBorder="1"/>
    <xf numFmtId="0" fontId="4" fillId="0" borderId="3" xfId="0" applyFont="1" applyBorder="1" applyAlignment="1">
      <alignment vertical="center"/>
    </xf>
    <xf numFmtId="0" fontId="3" fillId="0" borderId="3" xfId="0" applyFont="1" applyBorder="1"/>
    <xf numFmtId="0" fontId="6" fillId="0" borderId="3" xfId="0" applyFont="1" applyBorder="1"/>
    <xf numFmtId="49" fontId="6" fillId="0" borderId="3" xfId="0" applyNumberFormat="1" applyFont="1" applyBorder="1" applyAlignment="1">
      <alignment horizontal="right" vertical="center"/>
    </xf>
    <xf numFmtId="0" fontId="5" fillId="0" borderId="3" xfId="0" applyFont="1" applyBorder="1" applyAlignment="1">
      <alignment horizontal="right" vertical="center"/>
    </xf>
    <xf numFmtId="49" fontId="6" fillId="0" borderId="0" xfId="0" applyNumberFormat="1" applyFont="1" applyBorder="1" applyAlignment="1">
      <alignment horizontal="right"/>
    </xf>
    <xf numFmtId="166" fontId="6" fillId="0" borderId="0" xfId="1" applyNumberFormat="1" applyFont="1" applyBorder="1"/>
    <xf numFmtId="164" fontId="5" fillId="0" borderId="0" xfId="1" applyFont="1" applyBorder="1"/>
    <xf numFmtId="49" fontId="6" fillId="0" borderId="5" xfId="0" applyNumberFormat="1" applyFont="1" applyBorder="1" applyAlignment="1" applyProtection="1">
      <protection locked="0"/>
    </xf>
    <xf numFmtId="49" fontId="6" fillId="0" borderId="2" xfId="0" applyNumberFormat="1" applyFont="1" applyBorder="1" applyAlignment="1" applyProtection="1">
      <protection locked="0"/>
    </xf>
    <xf numFmtId="0" fontId="9" fillId="0" borderId="0" xfId="0" applyFont="1"/>
    <xf numFmtId="0" fontId="6" fillId="0" borderId="0" xfId="0" applyFont="1" applyAlignment="1"/>
    <xf numFmtId="0" fontId="5" fillId="0" borderId="0" xfId="0" applyFont="1" applyBorder="1" applyAlignment="1"/>
    <xf numFmtId="0" fontId="5" fillId="0" borderId="0" xfId="0" applyFont="1" applyBorder="1" applyAlignment="1">
      <alignment horizontal="left"/>
    </xf>
    <xf numFmtId="0" fontId="5" fillId="0" borderId="0" xfId="0" applyFont="1" applyAlignment="1">
      <alignment horizontal="left"/>
    </xf>
    <xf numFmtId="0" fontId="6" fillId="0" borderId="0" xfId="0" applyFont="1" applyBorder="1" applyAlignment="1">
      <alignment vertical="top"/>
    </xf>
    <xf numFmtId="0" fontId="8" fillId="0" borderId="0" xfId="0" applyFont="1" applyBorder="1" applyAlignment="1">
      <alignment vertical="center"/>
    </xf>
    <xf numFmtId="0" fontId="5" fillId="0" borderId="3" xfId="0" applyFont="1" applyBorder="1" applyAlignment="1"/>
    <xf numFmtId="49" fontId="5" fillId="0" borderId="3" xfId="0" applyNumberFormat="1" applyFont="1" applyBorder="1" applyAlignment="1">
      <alignment horizontal="right"/>
    </xf>
    <xf numFmtId="9" fontId="6" fillId="0" borderId="0" xfId="2" applyFont="1" applyFill="1" applyBorder="1"/>
    <xf numFmtId="9" fontId="6" fillId="0" borderId="0" xfId="0" applyNumberFormat="1" applyFont="1" applyFill="1" applyBorder="1"/>
    <xf numFmtId="49" fontId="5" fillId="0" borderId="2" xfId="0" applyNumberFormat="1" applyFont="1" applyBorder="1" applyAlignment="1">
      <alignment horizontal="left"/>
    </xf>
    <xf numFmtId="49" fontId="5" fillId="0" borderId="0" xfId="0" applyNumberFormat="1" applyFont="1" applyBorder="1" applyAlignment="1">
      <alignment horizontal="left"/>
    </xf>
    <xf numFmtId="0" fontId="6" fillId="0" borderId="2" xfId="0" applyNumberFormat="1" applyFont="1" applyBorder="1" applyAlignment="1" applyProtection="1">
      <alignment horizontal="left"/>
      <protection locked="0"/>
    </xf>
    <xf numFmtId="0" fontId="6" fillId="0" borderId="2" xfId="0" applyFont="1" applyBorder="1" applyAlignment="1">
      <alignment horizontal="left"/>
    </xf>
    <xf numFmtId="0" fontId="6" fillId="0" borderId="5" xfId="0" applyFont="1" applyBorder="1" applyAlignment="1">
      <alignment horizontal="left"/>
    </xf>
    <xf numFmtId="0" fontId="5" fillId="0" borderId="2" xfId="0" applyFont="1" applyBorder="1" applyAlignment="1">
      <alignment horizontal="left"/>
    </xf>
    <xf numFmtId="49" fontId="6" fillId="0" borderId="2" xfId="0" applyNumberFormat="1" applyFont="1" applyBorder="1" applyAlignment="1" applyProtection="1">
      <alignment horizontal="left"/>
      <protection locked="0"/>
    </xf>
    <xf numFmtId="49" fontId="6" fillId="0" borderId="5" xfId="0" applyNumberFormat="1" applyFont="1" applyBorder="1" applyAlignment="1" applyProtection="1">
      <alignment horizontal="left"/>
      <protection locked="0"/>
    </xf>
    <xf numFmtId="0" fontId="6" fillId="0" borderId="5" xfId="0" applyNumberFormat="1" applyFont="1" applyBorder="1" applyAlignment="1" applyProtection="1">
      <alignment horizontal="left"/>
      <protection locked="0"/>
    </xf>
    <xf numFmtId="0" fontId="13" fillId="2" borderId="0" xfId="0" applyFont="1" applyFill="1" applyAlignment="1">
      <alignment horizontal="left" vertical="top" wrapText="1"/>
    </xf>
    <xf numFmtId="0" fontId="10" fillId="2" borderId="0" xfId="0" applyFont="1" applyFill="1" applyAlignment="1" applyProtection="1">
      <alignment horizontal="left" vertical="top" wrapText="1"/>
      <protection locked="0"/>
    </xf>
    <xf numFmtId="0" fontId="8" fillId="0" borderId="0" xfId="0" applyFont="1" applyBorder="1" applyAlignment="1">
      <alignment horizontal="right" vertical="center"/>
    </xf>
    <xf numFmtId="0" fontId="5" fillId="0" borderId="3" xfId="0" applyFont="1" applyBorder="1" applyAlignment="1">
      <alignment horizontal="right"/>
    </xf>
    <xf numFmtId="0" fontId="6" fillId="0" borderId="0" xfId="0" applyFont="1" applyBorder="1" applyAlignment="1">
      <alignment horizontal="left" vertical="top" wrapText="1"/>
    </xf>
    <xf numFmtId="0" fontId="5" fillId="0" borderId="9" xfId="0" applyFont="1" applyBorder="1" applyAlignment="1">
      <alignment horizontal="right"/>
    </xf>
    <xf numFmtId="0" fontId="4" fillId="0" borderId="0" xfId="0" applyFont="1" applyBorder="1" applyAlignment="1">
      <alignment horizontal="right" vertical="center"/>
    </xf>
    <xf numFmtId="49" fontId="5" fillId="0" borderId="2" xfId="0" applyNumberFormat="1" applyFont="1" applyBorder="1" applyAlignment="1">
      <alignment horizontal="left"/>
    </xf>
    <xf numFmtId="49" fontId="5" fillId="0" borderId="2" xfId="0" applyNumberFormat="1" applyFont="1" applyBorder="1" applyAlignment="1">
      <alignment horizontal="left" vertical="top" wrapText="1"/>
    </xf>
    <xf numFmtId="49" fontId="5" fillId="0" borderId="2" xfId="0" applyNumberFormat="1" applyFont="1" applyBorder="1" applyAlignment="1">
      <alignment horizontal="left" vertical="top"/>
    </xf>
    <xf numFmtId="0" fontId="4" fillId="0" borderId="3" xfId="0" applyFont="1" applyBorder="1" applyAlignment="1">
      <alignment horizontal="right" vertical="center"/>
    </xf>
  </cellXfs>
  <cellStyles count="3">
    <cellStyle name="Currency" xfId="1" builtinId="4"/>
    <cellStyle name="Normal" xfId="0" builtinId="0"/>
    <cellStyle name="Percent" xfId="2" builtinId="5"/>
  </cellStyles>
  <dxfs count="88">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
      <font>
        <b/>
        <i val="0"/>
        <color rgb="FF0070C0"/>
      </font>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70C0"/>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66260</xdr:colOff>
      <xdr:row>0</xdr:row>
      <xdr:rowOff>74543</xdr:rowOff>
    </xdr:from>
    <xdr:to>
      <xdr:col>2</xdr:col>
      <xdr:colOff>1060173</xdr:colOff>
      <xdr:row>1</xdr:row>
      <xdr:rowOff>125564</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60" y="74543"/>
          <a:ext cx="2286000" cy="365760"/>
        </a:xfrm>
        <a:prstGeom prst="rect">
          <a:avLst/>
        </a:prstGeom>
        <a:noFill/>
      </xdr:spPr>
    </xdr:pic>
    <xdr:clientData/>
  </xdr:twoCellAnchor>
  <xdr:twoCellAnchor>
    <xdr:from>
      <xdr:col>0</xdr:col>
      <xdr:colOff>82826</xdr:colOff>
      <xdr:row>3</xdr:row>
      <xdr:rowOff>66260</xdr:rowOff>
    </xdr:from>
    <xdr:to>
      <xdr:col>0</xdr:col>
      <xdr:colOff>463826</xdr:colOff>
      <xdr:row>3</xdr:row>
      <xdr:rowOff>447260</xdr:rowOff>
    </xdr:to>
    <xdr:pic>
      <xdr:nvPicPr>
        <xdr:cNvPr id="3" name="Picture 2" descr="MC900434750[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826" y="770282"/>
          <a:ext cx="381000" cy="381000"/>
        </a:xfrm>
        <a:prstGeom prst="rect">
          <a:avLst/>
        </a:prstGeom>
        <a:noFill/>
        <a:ln>
          <a:noFill/>
        </a:ln>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80352</xdr:colOff>
      <xdr:row>0</xdr:row>
      <xdr:rowOff>54707</xdr:rowOff>
    </xdr:from>
    <xdr:to>
      <xdr:col>1</xdr:col>
      <xdr:colOff>1440962</xdr:colOff>
      <xdr:row>1</xdr:row>
      <xdr:rowOff>77567</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352" y="54707"/>
          <a:ext cx="2297235" cy="37211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43"/>
  <sheetViews>
    <sheetView tabSelected="1" showRuler="0" view="pageLayout" zoomScale="115" zoomScaleNormal="100" zoomScalePageLayoutView="115" workbookViewId="0">
      <selection activeCell="E65" sqref="E65"/>
    </sheetView>
  </sheetViews>
  <sheetFormatPr defaultColWidth="9" defaultRowHeight="15" x14ac:dyDescent="0.25"/>
  <cols>
    <col min="1" max="1" width="8.125" style="5" customWidth="1"/>
    <col min="2" max="2" width="7.875" style="5" customWidth="1"/>
    <col min="3" max="3" width="26.625" style="5" customWidth="1"/>
    <col min="4" max="4" width="4.25" style="5" bestFit="1" customWidth="1"/>
    <col min="5" max="5" width="16.375" style="5" customWidth="1"/>
    <col min="6" max="6" width="4.5" style="5" customWidth="1"/>
    <col min="7" max="7" width="14.125" style="5" customWidth="1"/>
    <col min="8" max="16384" width="9" style="5"/>
  </cols>
  <sheetData>
    <row r="1" spans="1:7" ht="24.75" customHeight="1" x14ac:dyDescent="0.25">
      <c r="B1" s="50"/>
      <c r="C1" s="66" t="s">
        <v>35</v>
      </c>
      <c r="D1" s="66"/>
      <c r="E1" s="66"/>
      <c r="F1" s="66"/>
      <c r="G1" s="66"/>
    </row>
    <row r="2" spans="1:7" ht="15.75" thickBot="1" x14ac:dyDescent="0.3">
      <c r="A2" s="36"/>
      <c r="D2" s="51"/>
      <c r="E2" s="67" t="s">
        <v>3</v>
      </c>
      <c r="F2" s="67"/>
      <c r="G2" s="52" t="str">
        <f>C6</f>
        <v>B0000A-0000</v>
      </c>
    </row>
    <row r="3" spans="1:7" x14ac:dyDescent="0.25">
      <c r="A3" s="6"/>
      <c r="B3" s="7"/>
      <c r="C3" s="7"/>
      <c r="D3" s="7"/>
      <c r="E3" s="8"/>
      <c r="F3" s="8"/>
    </row>
    <row r="4" spans="1:7" ht="78.75" customHeight="1" x14ac:dyDescent="0.25">
      <c r="A4" s="49"/>
      <c r="B4" s="68" t="s">
        <v>50</v>
      </c>
      <c r="C4" s="68"/>
      <c r="D4" s="68"/>
      <c r="E4" s="68"/>
      <c r="F4" s="68"/>
      <c r="G4" s="68"/>
    </row>
    <row r="5" spans="1:7" x14ac:dyDescent="0.25">
      <c r="A5" s="9" t="s">
        <v>4</v>
      </c>
      <c r="C5" s="43" t="s">
        <v>21</v>
      </c>
      <c r="D5" s="16"/>
      <c r="F5" s="10" t="s">
        <v>2</v>
      </c>
      <c r="G5" s="20" t="s">
        <v>26</v>
      </c>
    </row>
    <row r="6" spans="1:7" x14ac:dyDescent="0.25">
      <c r="A6" s="9" t="s">
        <v>3</v>
      </c>
      <c r="C6" s="42" t="s">
        <v>27</v>
      </c>
      <c r="D6" s="16"/>
      <c r="E6" s="16"/>
      <c r="F6" s="8"/>
    </row>
    <row r="7" spans="1:7" x14ac:dyDescent="0.25">
      <c r="A7" s="9" t="s">
        <v>0</v>
      </c>
      <c r="C7" s="42" t="s">
        <v>22</v>
      </c>
      <c r="D7" s="16"/>
      <c r="E7" s="16"/>
    </row>
    <row r="8" spans="1:7" x14ac:dyDescent="0.25">
      <c r="A8" s="9" t="s">
        <v>52</v>
      </c>
      <c r="C8" s="42" t="s">
        <v>55</v>
      </c>
      <c r="D8" s="16"/>
      <c r="E8" s="16"/>
    </row>
    <row r="9" spans="1:7" x14ac:dyDescent="0.25">
      <c r="A9" s="9" t="s">
        <v>53</v>
      </c>
      <c r="C9" s="42" t="s">
        <v>54</v>
      </c>
      <c r="D9" s="16"/>
      <c r="E9" s="16"/>
    </row>
    <row r="10" spans="1:7" x14ac:dyDescent="0.25">
      <c r="A10" s="9" t="s">
        <v>1</v>
      </c>
      <c r="C10" s="42" t="s">
        <v>23</v>
      </c>
      <c r="D10" s="16"/>
      <c r="E10" s="16"/>
    </row>
    <row r="11" spans="1:7" x14ac:dyDescent="0.25">
      <c r="A11" s="9" t="s">
        <v>40</v>
      </c>
      <c r="C11" s="42" t="s">
        <v>24</v>
      </c>
      <c r="D11" s="16"/>
      <c r="E11" s="16"/>
    </row>
    <row r="12" spans="1:7" x14ac:dyDescent="0.25">
      <c r="A12" s="9" t="s">
        <v>39</v>
      </c>
      <c r="C12" s="42" t="s">
        <v>24</v>
      </c>
      <c r="D12" s="16"/>
      <c r="E12" s="16"/>
    </row>
    <row r="13" spans="1:7" x14ac:dyDescent="0.25">
      <c r="A13" s="9" t="s">
        <v>5</v>
      </c>
      <c r="C13" s="42" t="s">
        <v>25</v>
      </c>
      <c r="D13" s="16"/>
      <c r="E13" s="16"/>
    </row>
    <row r="14" spans="1:7" x14ac:dyDescent="0.25">
      <c r="A14" s="8"/>
      <c r="B14" s="8"/>
      <c r="C14" s="8"/>
      <c r="D14" s="8"/>
      <c r="E14" s="8"/>
    </row>
    <row r="15" spans="1:7" x14ac:dyDescent="0.25">
      <c r="A15" s="11" t="s">
        <v>28</v>
      </c>
    </row>
    <row r="16" spans="1:7" x14ac:dyDescent="0.25">
      <c r="E16" s="25"/>
    </row>
    <row r="17" spans="1:7" x14ac:dyDescent="0.25">
      <c r="A17" s="58" t="s">
        <v>6</v>
      </c>
      <c r="B17" s="58"/>
      <c r="C17" s="58"/>
      <c r="E17" s="17">
        <v>0</v>
      </c>
      <c r="F17" s="26"/>
    </row>
    <row r="18" spans="1:7" x14ac:dyDescent="0.25">
      <c r="A18" s="59" t="s">
        <v>7</v>
      </c>
      <c r="B18" s="59"/>
      <c r="C18" s="59"/>
      <c r="E18" s="18">
        <v>0</v>
      </c>
      <c r="F18" s="26"/>
    </row>
    <row r="19" spans="1:7" x14ac:dyDescent="0.25">
      <c r="A19" s="59" t="s">
        <v>8</v>
      </c>
      <c r="B19" s="59"/>
      <c r="C19" s="59"/>
      <c r="D19" s="12"/>
      <c r="E19" s="18">
        <v>0</v>
      </c>
      <c r="F19" s="26"/>
    </row>
    <row r="20" spans="1:7" x14ac:dyDescent="0.25">
      <c r="A20" s="60" t="s">
        <v>29</v>
      </c>
      <c r="B20" s="60"/>
      <c r="C20" s="60"/>
      <c r="E20" s="21">
        <f>SUM(E17:E19)</f>
        <v>0</v>
      </c>
      <c r="F20" s="21"/>
      <c r="G20" s="21"/>
    </row>
    <row r="21" spans="1:7" x14ac:dyDescent="0.25">
      <c r="A21" s="59" t="s">
        <v>30</v>
      </c>
      <c r="B21" s="59"/>
      <c r="C21" s="59"/>
      <c r="D21" s="54">
        <v>0.15</v>
      </c>
      <c r="E21" s="24">
        <f>E20*0.15</f>
        <v>0</v>
      </c>
      <c r="F21" s="22"/>
      <c r="G21" s="21"/>
    </row>
    <row r="22" spans="1:7" ht="15.75" thickBot="1" x14ac:dyDescent="0.3">
      <c r="A22" s="48" t="s">
        <v>31</v>
      </c>
      <c r="B22" s="48"/>
      <c r="C22" s="47"/>
      <c r="E22" s="23">
        <f>SUM(E20:E21)</f>
        <v>0</v>
      </c>
      <c r="F22" s="21"/>
      <c r="G22" s="24">
        <f>E22</f>
        <v>0</v>
      </c>
    </row>
    <row r="23" spans="1:7" x14ac:dyDescent="0.25">
      <c r="C23" s="8"/>
    </row>
    <row r="24" spans="1:7" x14ac:dyDescent="0.25">
      <c r="A24" s="13" t="s">
        <v>37</v>
      </c>
      <c r="C24" s="8"/>
    </row>
    <row r="25" spans="1:7" ht="36" customHeight="1" x14ac:dyDescent="0.25">
      <c r="A25" s="64" t="s">
        <v>51</v>
      </c>
      <c r="B25" s="64"/>
      <c r="C25" s="64"/>
      <c r="D25" s="64"/>
      <c r="E25" s="64"/>
      <c r="F25" s="64"/>
      <c r="G25" s="64"/>
    </row>
    <row r="26" spans="1:7" ht="18" customHeight="1" x14ac:dyDescent="0.25">
      <c r="A26" s="44" t="s">
        <v>38</v>
      </c>
      <c r="C26" s="8"/>
    </row>
    <row r="27" spans="1:7" x14ac:dyDescent="0.25">
      <c r="A27" s="61" t="str">
        <f>'Division Breakdown'!A7:B7</f>
        <v>Division 1 - General Requirements</v>
      </c>
      <c r="B27" s="57"/>
      <c r="C27" s="57"/>
      <c r="D27" s="19"/>
      <c r="E27" s="17">
        <f>'Division Breakdown'!C12</f>
        <v>0</v>
      </c>
    </row>
    <row r="28" spans="1:7" x14ac:dyDescent="0.25">
      <c r="A28" s="57" t="str">
        <f>'Division Breakdown'!A14:B14</f>
        <v>Division 2 - Existing Conditions</v>
      </c>
      <c r="B28" s="57"/>
      <c r="C28" s="57"/>
      <c r="D28" s="19"/>
      <c r="E28" s="18">
        <f>'Division Breakdown'!C19</f>
        <v>0</v>
      </c>
    </row>
    <row r="29" spans="1:7" x14ac:dyDescent="0.25">
      <c r="A29" s="57" t="str">
        <f>'Division Breakdown'!A21:B21</f>
        <v>Division 3 - Concrete</v>
      </c>
      <c r="B29" s="57"/>
      <c r="C29" s="57"/>
      <c r="D29" s="19"/>
      <c r="E29" s="17">
        <f>'Division Breakdown'!C26</f>
        <v>0</v>
      </c>
    </row>
    <row r="30" spans="1:7" x14ac:dyDescent="0.25">
      <c r="A30" s="57" t="str">
        <f>'Division Breakdown'!A28:B28</f>
        <v>Division 4 - Masonry</v>
      </c>
      <c r="B30" s="57"/>
      <c r="C30" s="57"/>
      <c r="D30" s="19"/>
      <c r="E30" s="18">
        <f>'Division Breakdown'!C33</f>
        <v>0</v>
      </c>
    </row>
    <row r="31" spans="1:7" x14ac:dyDescent="0.25">
      <c r="A31" s="57" t="str">
        <f>'Division Breakdown'!A35:B35</f>
        <v>Division 5 - Metals</v>
      </c>
      <c r="B31" s="57"/>
      <c r="C31" s="57"/>
      <c r="D31" s="19"/>
      <c r="E31" s="17">
        <f>'Division Breakdown'!C40</f>
        <v>0</v>
      </c>
    </row>
    <row r="32" spans="1:7" x14ac:dyDescent="0.25">
      <c r="A32" s="63" t="str">
        <f>'Division Breakdown'!A42:B42</f>
        <v>Division 6 - Wood, Plastics, and Composites</v>
      </c>
      <c r="B32" s="63"/>
      <c r="C32" s="63"/>
      <c r="D32" s="19"/>
      <c r="E32" s="17">
        <f>'Division Breakdown'!C47</f>
        <v>0</v>
      </c>
    </row>
    <row r="33" spans="1:7" x14ac:dyDescent="0.25">
      <c r="A33" s="63" t="str">
        <f>'Division Breakdown'!E7</f>
        <v>Division 7 - Roof and Wall Specialties and Accessories</v>
      </c>
      <c r="B33" s="63"/>
      <c r="C33" s="63"/>
      <c r="D33" s="19"/>
      <c r="E33" s="18">
        <f>'Division Breakdown'!G12</f>
        <v>0</v>
      </c>
    </row>
    <row r="34" spans="1:7" x14ac:dyDescent="0.25">
      <c r="A34" s="63" t="str">
        <f>'Division Breakdown'!E14</f>
        <v>Division 8 - Openings</v>
      </c>
      <c r="B34" s="63"/>
      <c r="C34" s="63"/>
      <c r="D34" s="19"/>
      <c r="E34" s="17">
        <f>'Division Breakdown'!G19</f>
        <v>0</v>
      </c>
    </row>
    <row r="35" spans="1:7" x14ac:dyDescent="0.25">
      <c r="A35" s="63" t="str">
        <f>'Division Breakdown'!E21</f>
        <v>Division 9 - Finishes</v>
      </c>
      <c r="B35" s="63"/>
      <c r="C35" s="63"/>
      <c r="D35" s="19"/>
      <c r="E35" s="18">
        <f>'Division Breakdown'!G26</f>
        <v>0</v>
      </c>
    </row>
    <row r="36" spans="1:7" x14ac:dyDescent="0.25">
      <c r="A36" s="63" t="str">
        <f>'Division Breakdown'!E28</f>
        <v>Division 10 - Specialties</v>
      </c>
      <c r="B36" s="63"/>
      <c r="C36" s="63"/>
      <c r="D36" s="19"/>
      <c r="E36" s="17">
        <f>'Division Breakdown'!G33</f>
        <v>0</v>
      </c>
      <c r="F36" s="8"/>
    </row>
    <row r="37" spans="1:7" x14ac:dyDescent="0.25">
      <c r="A37" s="62" t="str">
        <f>'Division Breakdown'!E35</f>
        <v>Division 11 - Equipment</v>
      </c>
      <c r="B37" s="62"/>
      <c r="C37" s="62"/>
      <c r="D37" s="19"/>
      <c r="E37" s="18">
        <f>'Division Breakdown'!G40</f>
        <v>0</v>
      </c>
      <c r="F37" s="8"/>
    </row>
    <row r="38" spans="1:7" x14ac:dyDescent="0.25">
      <c r="A38" s="62" t="str">
        <f>'Division Breakdown'!E42</f>
        <v>Division 12 - Furnishings</v>
      </c>
      <c r="B38" s="63"/>
      <c r="C38" s="63"/>
      <c r="D38" s="19"/>
      <c r="E38" s="17">
        <f>'Division Breakdown'!G47</f>
        <v>0</v>
      </c>
      <c r="F38" s="8"/>
    </row>
    <row r="39" spans="1:7" x14ac:dyDescent="0.25">
      <c r="A39" s="61" t="str">
        <f>'Division Breakdown'!I7</f>
        <v>Division 13 - Special Construction</v>
      </c>
      <c r="B39" s="57"/>
      <c r="C39" s="57"/>
      <c r="D39" s="19"/>
      <c r="E39" s="17">
        <f>'Division Breakdown'!K12</f>
        <v>0</v>
      </c>
      <c r="F39" s="8"/>
    </row>
    <row r="40" spans="1:7" ht="15.75" thickBot="1" x14ac:dyDescent="0.3">
      <c r="A40" s="69" t="s">
        <v>33</v>
      </c>
      <c r="B40" s="69"/>
      <c r="C40" s="69"/>
      <c r="D40" s="21"/>
      <c r="E40" s="14">
        <f>SUM(E27:E39)</f>
        <v>0</v>
      </c>
      <c r="G40" s="27">
        <f>E40</f>
        <v>0</v>
      </c>
    </row>
    <row r="41" spans="1:7" x14ac:dyDescent="0.25">
      <c r="B41" s="45"/>
      <c r="C41" s="45" t="s">
        <v>32</v>
      </c>
      <c r="D41" s="45"/>
      <c r="F41" s="53">
        <v>0.1</v>
      </c>
      <c r="G41" s="24">
        <f>G40*0.1</f>
        <v>0</v>
      </c>
    </row>
    <row r="42" spans="1:7" ht="15.75" thickBot="1" x14ac:dyDescent="0.3">
      <c r="B42" s="46"/>
      <c r="C42" s="46" t="s">
        <v>34</v>
      </c>
      <c r="D42" s="46"/>
      <c r="F42" s="9"/>
      <c r="G42" s="15">
        <f>SUM(G40,G41,G22)</f>
        <v>0</v>
      </c>
    </row>
    <row r="43" spans="1:7" ht="283.5" customHeight="1" thickTop="1" x14ac:dyDescent="0.25">
      <c r="A43" s="65" t="s">
        <v>49</v>
      </c>
      <c r="B43" s="65"/>
      <c r="C43" s="65"/>
      <c r="D43" s="65"/>
      <c r="E43" s="65"/>
      <c r="F43" s="65"/>
      <c r="G43" s="65"/>
    </row>
  </sheetData>
  <sheetProtection formatCells="0" deleteRows="0" selectLockedCells="1"/>
  <mergeCells count="24">
    <mergeCell ref="A38:C38"/>
    <mergeCell ref="A25:G25"/>
    <mergeCell ref="A43:G43"/>
    <mergeCell ref="C1:G1"/>
    <mergeCell ref="E2:F2"/>
    <mergeCell ref="B4:G4"/>
    <mergeCell ref="A37:C37"/>
    <mergeCell ref="A39:C39"/>
    <mergeCell ref="A40:C40"/>
    <mergeCell ref="A32:C32"/>
    <mergeCell ref="A33:C33"/>
    <mergeCell ref="A34:C34"/>
    <mergeCell ref="A35:C35"/>
    <mergeCell ref="A36:C36"/>
    <mergeCell ref="A30:C30"/>
    <mergeCell ref="A29:C29"/>
    <mergeCell ref="A28:C28"/>
    <mergeCell ref="A31:C31"/>
    <mergeCell ref="A17:C17"/>
    <mergeCell ref="A21:C21"/>
    <mergeCell ref="A20:C20"/>
    <mergeCell ref="A19:C19"/>
    <mergeCell ref="A18:C18"/>
    <mergeCell ref="A27:C27"/>
  </mergeCells>
  <phoneticPr fontId="0" type="noConversion"/>
  <conditionalFormatting sqref="E17:E19 E27:E39">
    <cfRule type="cellIs" dxfId="87" priority="13" operator="equal">
      <formula>0</formula>
    </cfRule>
  </conditionalFormatting>
  <conditionalFormatting sqref="C5:D5">
    <cfRule type="cellIs" dxfId="86" priority="12" operator="equal">
      <formula>"Enter Project Title"</formula>
    </cfRule>
  </conditionalFormatting>
  <conditionalFormatting sqref="C6:D6 C8:C9">
    <cfRule type="cellIs" dxfId="85" priority="11" operator="equal">
      <formula>"B0000A-0000"</formula>
    </cfRule>
  </conditionalFormatting>
  <conditionalFormatting sqref="C7:D7 D8:D9">
    <cfRule type="cellIs" dxfId="84" priority="10" operator="equal">
      <formula>"Enter Project Location"</formula>
    </cfRule>
  </conditionalFormatting>
  <conditionalFormatting sqref="C10:D10">
    <cfRule type="containsText" dxfId="83" priority="8" operator="containsText" text="Enter Contractor Name">
      <formula>NOT(ISERROR(SEARCH("Enter Contractor Name",C10)))</formula>
    </cfRule>
  </conditionalFormatting>
  <conditionalFormatting sqref="C11:D12">
    <cfRule type="containsText" dxfId="82" priority="7" operator="containsText" text="000">
      <formula>NOT(ISERROR(SEARCH("000",C11)))</formula>
    </cfRule>
  </conditionalFormatting>
  <conditionalFormatting sqref="C13:D13">
    <cfRule type="containsText" dxfId="81" priority="6" operator="containsText" text="Enter Design-Builder Name">
      <formula>NOT(ISERROR(SEARCH("Enter Design-Builder Name",C13)))</formula>
    </cfRule>
  </conditionalFormatting>
  <conditionalFormatting sqref="G5">
    <cfRule type="cellIs" dxfId="80" priority="3" operator="equal">
      <formula>"Enter Date"</formula>
    </cfRule>
  </conditionalFormatting>
  <conditionalFormatting sqref="C8">
    <cfRule type="cellIs" dxfId="79" priority="2" operator="equal">
      <formula>$C$8</formula>
    </cfRule>
  </conditionalFormatting>
  <conditionalFormatting sqref="C9">
    <cfRule type="cellIs" dxfId="78" priority="1" operator="equal">
      <formula>$C$9</formula>
    </cfRule>
  </conditionalFormatting>
  <dataValidations disablePrompts="1" xWindow="520" yWindow="496" count="1">
    <dataValidation allowBlank="1" showErrorMessage="1" sqref="G5 C5:D5 C10:E10"/>
  </dataValidations>
  <pageMargins left="0.5" right="0.5" top="0.25" bottom="0.8" header="0.5" footer="0.5"/>
  <pageSetup orientation="portrait" r:id="rId1"/>
  <headerFooter scaleWithDoc="0">
    <oddFooter>&amp;R&amp;"-,Italic"&amp;9Page &amp;P of &amp;N&amp;L&amp;"Calibri"&amp;11&amp;K000000&amp;"Calibri"&amp;11&amp;K000000&amp;"-,Italic"&amp;9&amp;K000000Rev: 2020 11 27
Filename: &amp;F
Resource ID: CA_T_684_TRC_x000D_&amp;1#&amp;"Calibri"&amp;11&amp;K000000Classification: Public</oddFooter>
    <firstFooter>&amp;L&amp;"-,Italic"&amp;9Rev: 2018 03 12
Filename: &amp;F
Resource ID: X_CA_???&amp;R&amp;"-,Italic"&amp;9Page &amp;P of &amp;N</firstFooter>
  </headerFooter>
  <ignoredErrors>
    <ignoredError sqref="A27:C39 E27:E39"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48"/>
  <sheetViews>
    <sheetView showGridLines="0" view="pageLayout" zoomScale="115" zoomScaleNormal="120" zoomScalePageLayoutView="115" workbookViewId="0">
      <selection activeCell="B44" sqref="B44"/>
    </sheetView>
  </sheetViews>
  <sheetFormatPr defaultColWidth="6.625" defaultRowHeight="12.75" x14ac:dyDescent="0.2"/>
  <cols>
    <col min="1" max="1" width="12.375" style="2" customWidth="1"/>
    <col min="2" max="2" width="31.875" style="2" customWidth="1"/>
    <col min="3" max="3" width="12.625" style="2" customWidth="1"/>
    <col min="4" max="4" width="1.375" style="2" customWidth="1"/>
    <col min="5" max="5" width="12.5" style="2" customWidth="1"/>
    <col min="6" max="6" width="41.25" style="2" customWidth="1"/>
    <col min="7" max="7" width="14.375" style="2" customWidth="1"/>
    <col min="8" max="8" width="1.5" style="2" customWidth="1"/>
    <col min="9" max="9" width="12.125" style="2" customWidth="1"/>
    <col min="10" max="10" width="31.625" style="2" customWidth="1"/>
    <col min="11" max="11" width="12.5" style="2" customWidth="1"/>
    <col min="12" max="16384" width="6.625" style="2"/>
  </cols>
  <sheetData>
    <row r="1" spans="1:11" ht="27" customHeight="1" x14ac:dyDescent="0.2">
      <c r="I1" s="70" t="s">
        <v>9</v>
      </c>
      <c r="J1" s="70"/>
      <c r="K1" s="70"/>
    </row>
    <row r="2" spans="1:11" ht="15" customHeight="1" thickBot="1" x14ac:dyDescent="0.25">
      <c r="A2" s="1"/>
      <c r="B2" s="74"/>
      <c r="C2" s="74"/>
      <c r="D2" s="74"/>
      <c r="E2" s="34"/>
      <c r="F2" s="34"/>
      <c r="G2" s="35"/>
      <c r="H2" s="35"/>
      <c r="I2" s="34"/>
      <c r="J2" s="38" t="s">
        <v>3</v>
      </c>
      <c r="K2" s="37" t="str">
        <f>'Detailed Cost Breakdown'!G2</f>
        <v>B0000A-0000</v>
      </c>
    </row>
    <row r="4" spans="1:11" x14ac:dyDescent="0.2">
      <c r="A4" s="4" t="s">
        <v>36</v>
      </c>
      <c r="B4" s="3"/>
    </row>
    <row r="5" spans="1:11" x14ac:dyDescent="0.2">
      <c r="A5" s="4" t="s">
        <v>2</v>
      </c>
      <c r="B5" s="3"/>
    </row>
    <row r="6" spans="1:11" ht="7.5" customHeight="1" x14ac:dyDescent="0.2"/>
    <row r="7" spans="1:11" s="5" customFormat="1" ht="15" x14ac:dyDescent="0.25">
      <c r="A7" s="71" t="s">
        <v>14</v>
      </c>
      <c r="B7" s="71"/>
      <c r="E7" s="72" t="s">
        <v>43</v>
      </c>
      <c r="F7" s="73"/>
      <c r="I7" s="55" t="s">
        <v>45</v>
      </c>
      <c r="J7" s="55"/>
    </row>
    <row r="8" spans="1:11" s="5" customFormat="1" ht="15" x14ac:dyDescent="0.25">
      <c r="A8" s="28" t="s">
        <v>11</v>
      </c>
      <c r="B8" s="29" t="s">
        <v>12</v>
      </c>
      <c r="C8" s="30">
        <v>0</v>
      </c>
      <c r="E8" s="28" t="s">
        <v>11</v>
      </c>
      <c r="F8" s="29" t="s">
        <v>12</v>
      </c>
      <c r="G8" s="30">
        <v>0</v>
      </c>
      <c r="I8" s="28" t="s">
        <v>11</v>
      </c>
      <c r="J8" s="29" t="s">
        <v>12</v>
      </c>
      <c r="K8" s="30">
        <v>0</v>
      </c>
    </row>
    <row r="9" spans="1:11" s="5" customFormat="1" ht="15" x14ac:dyDescent="0.25">
      <c r="A9" s="28" t="s">
        <v>11</v>
      </c>
      <c r="B9" s="29" t="s">
        <v>12</v>
      </c>
      <c r="C9" s="30">
        <v>0</v>
      </c>
      <c r="E9" s="28" t="s">
        <v>11</v>
      </c>
      <c r="F9" s="29" t="s">
        <v>12</v>
      </c>
      <c r="G9" s="30">
        <v>0</v>
      </c>
      <c r="I9" s="28" t="s">
        <v>11</v>
      </c>
      <c r="J9" s="29" t="s">
        <v>12</v>
      </c>
      <c r="K9" s="30">
        <v>0</v>
      </c>
    </row>
    <row r="10" spans="1:11" s="5" customFormat="1" ht="15" x14ac:dyDescent="0.25">
      <c r="A10" s="28" t="s">
        <v>11</v>
      </c>
      <c r="B10" s="29" t="s">
        <v>12</v>
      </c>
      <c r="C10" s="30">
        <v>0</v>
      </c>
      <c r="E10" s="28" t="s">
        <v>11</v>
      </c>
      <c r="F10" s="29" t="s">
        <v>12</v>
      </c>
      <c r="G10" s="30">
        <v>0</v>
      </c>
      <c r="I10" s="28" t="s">
        <v>11</v>
      </c>
      <c r="J10" s="29" t="s">
        <v>12</v>
      </c>
      <c r="K10" s="30">
        <v>0</v>
      </c>
    </row>
    <row r="11" spans="1:11" s="5" customFormat="1" ht="15" x14ac:dyDescent="0.25">
      <c r="A11" s="28" t="s">
        <v>11</v>
      </c>
      <c r="B11" s="29" t="s">
        <v>12</v>
      </c>
      <c r="C11" s="30">
        <v>0</v>
      </c>
      <c r="E11" s="28" t="s">
        <v>11</v>
      </c>
      <c r="F11" s="29" t="s">
        <v>12</v>
      </c>
      <c r="G11" s="30">
        <v>0</v>
      </c>
      <c r="I11" s="28" t="s">
        <v>11</v>
      </c>
      <c r="J11" s="29" t="s">
        <v>12</v>
      </c>
      <c r="K11" s="30">
        <v>0</v>
      </c>
    </row>
    <row r="12" spans="1:11" s="5" customFormat="1" ht="15" x14ac:dyDescent="0.25">
      <c r="A12" s="31"/>
      <c r="B12" s="32" t="s">
        <v>10</v>
      </c>
      <c r="C12" s="33">
        <f>SUM(C8:C11)</f>
        <v>0</v>
      </c>
      <c r="E12" s="31"/>
      <c r="F12" s="32" t="s">
        <v>10</v>
      </c>
      <c r="G12" s="33">
        <f>SUM(G8:G11)</f>
        <v>0</v>
      </c>
      <c r="I12" s="31"/>
      <c r="J12" s="32" t="s">
        <v>10</v>
      </c>
      <c r="K12" s="33">
        <f>SUM(K8:K11)</f>
        <v>0</v>
      </c>
    </row>
    <row r="13" spans="1:11" s="5" customFormat="1" ht="16.5" customHeight="1" x14ac:dyDescent="0.25"/>
    <row r="14" spans="1:11" s="5" customFormat="1" ht="15" x14ac:dyDescent="0.25">
      <c r="A14" s="71" t="s">
        <v>41</v>
      </c>
      <c r="B14" s="71"/>
      <c r="E14" s="71" t="s">
        <v>44</v>
      </c>
      <c r="F14" s="71"/>
      <c r="I14" s="55" t="s">
        <v>46</v>
      </c>
      <c r="J14" s="55"/>
    </row>
    <row r="15" spans="1:11" s="5" customFormat="1" ht="15" x14ac:dyDescent="0.25">
      <c r="A15" s="28" t="s">
        <v>11</v>
      </c>
      <c r="B15" s="29" t="s">
        <v>12</v>
      </c>
      <c r="C15" s="30">
        <v>0</v>
      </c>
      <c r="E15" s="28" t="s">
        <v>11</v>
      </c>
      <c r="F15" s="29" t="s">
        <v>12</v>
      </c>
      <c r="G15" s="30">
        <v>0</v>
      </c>
      <c r="I15" s="28" t="s">
        <v>11</v>
      </c>
      <c r="J15" s="29" t="s">
        <v>12</v>
      </c>
      <c r="K15" s="30">
        <v>0</v>
      </c>
    </row>
    <row r="16" spans="1:11" s="5" customFormat="1" ht="15" x14ac:dyDescent="0.25">
      <c r="A16" s="28" t="s">
        <v>11</v>
      </c>
      <c r="B16" s="29" t="s">
        <v>12</v>
      </c>
      <c r="C16" s="30">
        <v>0</v>
      </c>
      <c r="E16" s="28" t="s">
        <v>11</v>
      </c>
      <c r="F16" s="29" t="s">
        <v>12</v>
      </c>
      <c r="G16" s="30">
        <v>0</v>
      </c>
      <c r="I16" s="28" t="s">
        <v>11</v>
      </c>
      <c r="J16" s="29" t="s">
        <v>12</v>
      </c>
      <c r="K16" s="30">
        <v>0</v>
      </c>
    </row>
    <row r="17" spans="1:11" s="5" customFormat="1" ht="15" x14ac:dyDescent="0.25">
      <c r="A17" s="28" t="s">
        <v>11</v>
      </c>
      <c r="B17" s="29" t="s">
        <v>12</v>
      </c>
      <c r="C17" s="30">
        <v>0</v>
      </c>
      <c r="E17" s="28" t="s">
        <v>11</v>
      </c>
      <c r="F17" s="29" t="s">
        <v>12</v>
      </c>
      <c r="G17" s="30">
        <v>0</v>
      </c>
      <c r="I17" s="28" t="s">
        <v>11</v>
      </c>
      <c r="J17" s="29" t="s">
        <v>12</v>
      </c>
      <c r="K17" s="30">
        <v>0</v>
      </c>
    </row>
    <row r="18" spans="1:11" s="5" customFormat="1" ht="15" x14ac:dyDescent="0.25">
      <c r="A18" s="28" t="s">
        <v>11</v>
      </c>
      <c r="B18" s="29" t="s">
        <v>12</v>
      </c>
      <c r="C18" s="30">
        <v>0</v>
      </c>
      <c r="E18" s="28" t="s">
        <v>11</v>
      </c>
      <c r="F18" s="29" t="s">
        <v>12</v>
      </c>
      <c r="G18" s="30">
        <v>0</v>
      </c>
      <c r="I18" s="28" t="s">
        <v>11</v>
      </c>
      <c r="J18" s="29" t="s">
        <v>12</v>
      </c>
      <c r="K18" s="30">
        <v>0</v>
      </c>
    </row>
    <row r="19" spans="1:11" s="5" customFormat="1" ht="15" x14ac:dyDescent="0.25">
      <c r="A19" s="31"/>
      <c r="B19" s="32" t="s">
        <v>10</v>
      </c>
      <c r="C19" s="33">
        <f>SUM(C15:C18)</f>
        <v>0</v>
      </c>
      <c r="E19" s="31"/>
      <c r="F19" s="32" t="s">
        <v>10</v>
      </c>
      <c r="G19" s="33">
        <f>SUM(G15:G18)</f>
        <v>0</v>
      </c>
      <c r="I19" s="31"/>
      <c r="J19" s="32" t="s">
        <v>10</v>
      </c>
      <c r="K19" s="33">
        <f>SUM(K15:K18)</f>
        <v>0</v>
      </c>
    </row>
    <row r="20" spans="1:11" s="5" customFormat="1" ht="8.25" customHeight="1" x14ac:dyDescent="0.25"/>
    <row r="21" spans="1:11" s="5" customFormat="1" ht="15" x14ac:dyDescent="0.25">
      <c r="A21" s="71" t="s">
        <v>13</v>
      </c>
      <c r="B21" s="71"/>
      <c r="E21" s="71" t="s">
        <v>17</v>
      </c>
      <c r="F21" s="71"/>
      <c r="I21" s="55" t="s">
        <v>47</v>
      </c>
      <c r="J21" s="55"/>
    </row>
    <row r="22" spans="1:11" s="5" customFormat="1" ht="15" x14ac:dyDescent="0.25">
      <c r="A22" s="28" t="s">
        <v>11</v>
      </c>
      <c r="B22" s="29" t="s">
        <v>12</v>
      </c>
      <c r="C22" s="30">
        <v>0</v>
      </c>
      <c r="E22" s="28" t="s">
        <v>11</v>
      </c>
      <c r="F22" s="29" t="s">
        <v>12</v>
      </c>
      <c r="G22" s="30">
        <v>0</v>
      </c>
      <c r="I22" s="28" t="s">
        <v>11</v>
      </c>
      <c r="J22" s="29" t="s">
        <v>12</v>
      </c>
      <c r="K22" s="30">
        <v>0</v>
      </c>
    </row>
    <row r="23" spans="1:11" s="5" customFormat="1" ht="15" x14ac:dyDescent="0.25">
      <c r="A23" s="28" t="s">
        <v>11</v>
      </c>
      <c r="B23" s="29" t="s">
        <v>12</v>
      </c>
      <c r="C23" s="30">
        <v>0</v>
      </c>
      <c r="E23" s="28" t="s">
        <v>11</v>
      </c>
      <c r="F23" s="29" t="s">
        <v>12</v>
      </c>
      <c r="G23" s="30">
        <v>0</v>
      </c>
      <c r="I23" s="28" t="s">
        <v>11</v>
      </c>
      <c r="J23" s="29" t="s">
        <v>12</v>
      </c>
      <c r="K23" s="30">
        <v>0</v>
      </c>
    </row>
    <row r="24" spans="1:11" s="5" customFormat="1" ht="15" x14ac:dyDescent="0.25">
      <c r="A24" s="28" t="s">
        <v>11</v>
      </c>
      <c r="B24" s="29" t="s">
        <v>12</v>
      </c>
      <c r="C24" s="30">
        <v>0</v>
      </c>
      <c r="E24" s="28" t="s">
        <v>11</v>
      </c>
      <c r="F24" s="29" t="s">
        <v>12</v>
      </c>
      <c r="G24" s="30">
        <v>0</v>
      </c>
      <c r="I24" s="28" t="s">
        <v>11</v>
      </c>
      <c r="J24" s="29" t="s">
        <v>12</v>
      </c>
      <c r="K24" s="30">
        <v>0</v>
      </c>
    </row>
    <row r="25" spans="1:11" s="5" customFormat="1" ht="15" x14ac:dyDescent="0.25">
      <c r="A25" s="28" t="s">
        <v>11</v>
      </c>
      <c r="B25" s="29" t="s">
        <v>12</v>
      </c>
      <c r="C25" s="30">
        <v>0</v>
      </c>
      <c r="E25" s="28" t="s">
        <v>11</v>
      </c>
      <c r="F25" s="29" t="s">
        <v>12</v>
      </c>
      <c r="G25" s="30">
        <v>0</v>
      </c>
      <c r="I25" s="28" t="s">
        <v>11</v>
      </c>
      <c r="J25" s="29" t="s">
        <v>12</v>
      </c>
      <c r="K25" s="30">
        <v>0</v>
      </c>
    </row>
    <row r="26" spans="1:11" s="5" customFormat="1" ht="15" x14ac:dyDescent="0.25">
      <c r="A26" s="31"/>
      <c r="B26" s="32" t="s">
        <v>10</v>
      </c>
      <c r="C26" s="33">
        <f>SUM(C22:C25)</f>
        <v>0</v>
      </c>
      <c r="E26" s="31"/>
      <c r="F26" s="32" t="s">
        <v>10</v>
      </c>
      <c r="G26" s="33">
        <f>SUM(G22:G25)</f>
        <v>0</v>
      </c>
      <c r="I26" s="31"/>
      <c r="J26" s="32" t="s">
        <v>10</v>
      </c>
      <c r="K26" s="33">
        <f>SUM(K22:K25)</f>
        <v>0</v>
      </c>
    </row>
    <row r="27" spans="1:11" s="5" customFormat="1" ht="9.75" customHeight="1" x14ac:dyDescent="0.25"/>
    <row r="28" spans="1:11" s="5" customFormat="1" ht="15" x14ac:dyDescent="0.25">
      <c r="A28" s="71" t="s">
        <v>15</v>
      </c>
      <c r="B28" s="71"/>
      <c r="E28" s="71" t="s">
        <v>18</v>
      </c>
      <c r="F28" s="71"/>
      <c r="I28" s="55" t="s">
        <v>48</v>
      </c>
      <c r="J28" s="55"/>
    </row>
    <row r="29" spans="1:11" s="5" customFormat="1" ht="15" x14ac:dyDescent="0.25">
      <c r="A29" s="28" t="s">
        <v>11</v>
      </c>
      <c r="B29" s="29" t="s">
        <v>12</v>
      </c>
      <c r="C29" s="30">
        <v>0</v>
      </c>
      <c r="E29" s="28" t="s">
        <v>11</v>
      </c>
      <c r="F29" s="29" t="s">
        <v>12</v>
      </c>
      <c r="G29" s="30">
        <v>0</v>
      </c>
      <c r="I29" s="28" t="s">
        <v>11</v>
      </c>
      <c r="J29" s="29" t="s">
        <v>12</v>
      </c>
      <c r="K29" s="30">
        <v>0</v>
      </c>
    </row>
    <row r="30" spans="1:11" s="5" customFormat="1" ht="15" x14ac:dyDescent="0.25">
      <c r="A30" s="28" t="s">
        <v>11</v>
      </c>
      <c r="B30" s="29" t="s">
        <v>12</v>
      </c>
      <c r="C30" s="30">
        <v>0</v>
      </c>
      <c r="E30" s="28" t="s">
        <v>11</v>
      </c>
      <c r="F30" s="29" t="s">
        <v>12</v>
      </c>
      <c r="G30" s="30">
        <v>0</v>
      </c>
      <c r="I30" s="28" t="s">
        <v>11</v>
      </c>
      <c r="J30" s="29" t="s">
        <v>12</v>
      </c>
      <c r="K30" s="30">
        <v>0</v>
      </c>
    </row>
    <row r="31" spans="1:11" s="5" customFormat="1" ht="15" x14ac:dyDescent="0.25">
      <c r="A31" s="28" t="s">
        <v>11</v>
      </c>
      <c r="B31" s="29" t="s">
        <v>12</v>
      </c>
      <c r="C31" s="30">
        <v>0</v>
      </c>
      <c r="E31" s="28" t="s">
        <v>11</v>
      </c>
      <c r="F31" s="29" t="s">
        <v>12</v>
      </c>
      <c r="G31" s="30">
        <v>0</v>
      </c>
      <c r="I31" s="28" t="s">
        <v>11</v>
      </c>
      <c r="J31" s="29" t="s">
        <v>12</v>
      </c>
      <c r="K31" s="30">
        <v>0</v>
      </c>
    </row>
    <row r="32" spans="1:11" s="5" customFormat="1" ht="15" x14ac:dyDescent="0.25">
      <c r="A32" s="28" t="s">
        <v>11</v>
      </c>
      <c r="B32" s="29" t="s">
        <v>12</v>
      </c>
      <c r="C32" s="30">
        <v>0</v>
      </c>
      <c r="E32" s="28" t="s">
        <v>11</v>
      </c>
      <c r="F32" s="29" t="s">
        <v>12</v>
      </c>
      <c r="G32" s="30">
        <v>0</v>
      </c>
      <c r="I32" s="28" t="s">
        <v>11</v>
      </c>
      <c r="J32" s="29" t="s">
        <v>12</v>
      </c>
      <c r="K32" s="30">
        <v>0</v>
      </c>
    </row>
    <row r="33" spans="1:11" s="5" customFormat="1" ht="15" x14ac:dyDescent="0.25">
      <c r="A33" s="31"/>
      <c r="B33" s="32" t="s">
        <v>10</v>
      </c>
      <c r="C33" s="33">
        <f>SUM(C29:C32)</f>
        <v>0</v>
      </c>
      <c r="E33" s="31"/>
      <c r="F33" s="32" t="s">
        <v>10</v>
      </c>
      <c r="G33" s="33">
        <f>SUM(G29:G32)</f>
        <v>0</v>
      </c>
      <c r="I33" s="31"/>
      <c r="J33" s="32" t="s">
        <v>10</v>
      </c>
      <c r="K33" s="33">
        <f>SUM(K29:K32)</f>
        <v>0</v>
      </c>
    </row>
    <row r="34" spans="1:11" s="5" customFormat="1" ht="8.25" customHeight="1" x14ac:dyDescent="0.25"/>
    <row r="35" spans="1:11" s="5" customFormat="1" ht="15" x14ac:dyDescent="0.25">
      <c r="A35" s="71" t="s">
        <v>16</v>
      </c>
      <c r="B35" s="71"/>
      <c r="E35" s="71" t="s">
        <v>19</v>
      </c>
      <c r="F35" s="71"/>
      <c r="I35" s="56"/>
      <c r="J35" s="56"/>
      <c r="K35" s="8"/>
    </row>
    <row r="36" spans="1:11" s="5" customFormat="1" ht="15" x14ac:dyDescent="0.25">
      <c r="A36" s="28" t="s">
        <v>11</v>
      </c>
      <c r="B36" s="29" t="s">
        <v>12</v>
      </c>
      <c r="C36" s="30">
        <v>0</v>
      </c>
      <c r="E36" s="28" t="s">
        <v>11</v>
      </c>
      <c r="F36" s="29" t="s">
        <v>12</v>
      </c>
      <c r="G36" s="30">
        <v>0</v>
      </c>
      <c r="I36" s="39"/>
      <c r="J36" s="8"/>
      <c r="K36" s="40"/>
    </row>
    <row r="37" spans="1:11" s="5" customFormat="1" ht="15" x14ac:dyDescent="0.25">
      <c r="A37" s="28" t="s">
        <v>11</v>
      </c>
      <c r="B37" s="29" t="s">
        <v>12</v>
      </c>
      <c r="C37" s="30">
        <v>0</v>
      </c>
      <c r="E37" s="28" t="s">
        <v>11</v>
      </c>
      <c r="F37" s="29" t="s">
        <v>12</v>
      </c>
      <c r="G37" s="30">
        <v>0</v>
      </c>
      <c r="I37" s="39"/>
      <c r="J37" s="8"/>
      <c r="K37" s="40"/>
    </row>
    <row r="38" spans="1:11" s="5" customFormat="1" ht="15" x14ac:dyDescent="0.25">
      <c r="A38" s="28" t="s">
        <v>11</v>
      </c>
      <c r="B38" s="29" t="s">
        <v>12</v>
      </c>
      <c r="C38" s="30">
        <v>0</v>
      </c>
      <c r="E38" s="28" t="s">
        <v>11</v>
      </c>
      <c r="F38" s="29" t="s">
        <v>12</v>
      </c>
      <c r="G38" s="30">
        <v>0</v>
      </c>
      <c r="I38" s="39"/>
      <c r="J38" s="8"/>
      <c r="K38" s="40"/>
    </row>
    <row r="39" spans="1:11" s="5" customFormat="1" ht="15" x14ac:dyDescent="0.25">
      <c r="A39" s="28" t="s">
        <v>11</v>
      </c>
      <c r="B39" s="29" t="s">
        <v>12</v>
      </c>
      <c r="C39" s="30">
        <v>0</v>
      </c>
      <c r="E39" s="28" t="s">
        <v>11</v>
      </c>
      <c r="F39" s="29" t="s">
        <v>12</v>
      </c>
      <c r="G39" s="30">
        <v>0</v>
      </c>
      <c r="I39" s="39"/>
      <c r="J39" s="8"/>
      <c r="K39" s="40"/>
    </row>
    <row r="40" spans="1:11" s="5" customFormat="1" ht="15" x14ac:dyDescent="0.25">
      <c r="A40" s="31"/>
      <c r="B40" s="32" t="s">
        <v>10</v>
      </c>
      <c r="C40" s="33">
        <f>SUM(C36:C39)</f>
        <v>0</v>
      </c>
      <c r="E40" s="31"/>
      <c r="F40" s="32" t="s">
        <v>10</v>
      </c>
      <c r="G40" s="33">
        <f>SUM(G36:G39)</f>
        <v>0</v>
      </c>
      <c r="I40" s="8"/>
      <c r="J40" s="9"/>
      <c r="K40" s="41"/>
    </row>
    <row r="41" spans="1:11" s="5" customFormat="1" ht="10.5" customHeight="1" x14ac:dyDescent="0.25">
      <c r="I41" s="8"/>
      <c r="J41" s="8"/>
      <c r="K41" s="8"/>
    </row>
    <row r="42" spans="1:11" s="5" customFormat="1" ht="15" x14ac:dyDescent="0.25">
      <c r="A42" s="71" t="s">
        <v>42</v>
      </c>
      <c r="B42" s="71"/>
      <c r="E42" s="71" t="s">
        <v>20</v>
      </c>
      <c r="F42" s="71"/>
      <c r="I42" s="8"/>
      <c r="J42" s="8"/>
      <c r="K42" s="8"/>
    </row>
    <row r="43" spans="1:11" s="5" customFormat="1" ht="15" x14ac:dyDescent="0.25">
      <c r="A43" s="28" t="s">
        <v>11</v>
      </c>
      <c r="B43" s="29" t="s">
        <v>12</v>
      </c>
      <c r="C43" s="30">
        <v>0</v>
      </c>
      <c r="E43" s="28" t="s">
        <v>11</v>
      </c>
      <c r="F43" s="29" t="s">
        <v>12</v>
      </c>
      <c r="G43" s="30">
        <v>0</v>
      </c>
      <c r="I43" s="39"/>
      <c r="J43" s="8"/>
      <c r="K43" s="40"/>
    </row>
    <row r="44" spans="1:11" s="5" customFormat="1" ht="15" x14ac:dyDescent="0.25">
      <c r="A44" s="28" t="s">
        <v>11</v>
      </c>
      <c r="B44" s="29" t="s">
        <v>12</v>
      </c>
      <c r="C44" s="30">
        <v>0</v>
      </c>
      <c r="E44" s="28" t="s">
        <v>11</v>
      </c>
      <c r="F44" s="29" t="s">
        <v>12</v>
      </c>
      <c r="G44" s="30">
        <v>0</v>
      </c>
      <c r="I44" s="39"/>
      <c r="J44" s="8"/>
      <c r="K44" s="40"/>
    </row>
    <row r="45" spans="1:11" s="5" customFormat="1" ht="15" x14ac:dyDescent="0.25">
      <c r="A45" s="28" t="s">
        <v>11</v>
      </c>
      <c r="B45" s="29" t="s">
        <v>12</v>
      </c>
      <c r="C45" s="30">
        <v>0</v>
      </c>
      <c r="E45" s="28" t="s">
        <v>11</v>
      </c>
      <c r="F45" s="29" t="s">
        <v>12</v>
      </c>
      <c r="G45" s="30">
        <v>0</v>
      </c>
      <c r="I45" s="39"/>
      <c r="J45" s="8"/>
      <c r="K45" s="40"/>
    </row>
    <row r="46" spans="1:11" s="5" customFormat="1" ht="15" x14ac:dyDescent="0.25">
      <c r="A46" s="28" t="s">
        <v>11</v>
      </c>
      <c r="B46" s="29" t="s">
        <v>12</v>
      </c>
      <c r="C46" s="30">
        <v>0</v>
      </c>
      <c r="E46" s="28" t="s">
        <v>11</v>
      </c>
      <c r="F46" s="29" t="s">
        <v>12</v>
      </c>
      <c r="G46" s="30">
        <v>0</v>
      </c>
      <c r="I46" s="39"/>
      <c r="J46" s="8"/>
      <c r="K46" s="40"/>
    </row>
    <row r="47" spans="1:11" s="5" customFormat="1" ht="15" x14ac:dyDescent="0.25">
      <c r="A47" s="31"/>
      <c r="B47" s="32" t="s">
        <v>10</v>
      </c>
      <c r="C47" s="33">
        <f>SUM(C43:C46)</f>
        <v>0</v>
      </c>
      <c r="E47" s="31"/>
      <c r="F47" s="32" t="s">
        <v>10</v>
      </c>
      <c r="G47" s="33">
        <f>SUM(G43:G46)</f>
        <v>0</v>
      </c>
      <c r="I47" s="8"/>
      <c r="J47" s="9"/>
      <c r="K47" s="41"/>
    </row>
    <row r="48" spans="1:11" s="5" customFormat="1" ht="15" x14ac:dyDescent="0.25"/>
  </sheetData>
  <sheetProtection selectLockedCells="1"/>
  <mergeCells count="14">
    <mergeCell ref="I1:K1"/>
    <mergeCell ref="A42:B42"/>
    <mergeCell ref="E7:F7"/>
    <mergeCell ref="E14:F14"/>
    <mergeCell ref="E21:F21"/>
    <mergeCell ref="E28:F28"/>
    <mergeCell ref="E35:F35"/>
    <mergeCell ref="E42:F42"/>
    <mergeCell ref="A7:B7"/>
    <mergeCell ref="B2:D2"/>
    <mergeCell ref="A14:B14"/>
    <mergeCell ref="A21:B21"/>
    <mergeCell ref="A28:B28"/>
    <mergeCell ref="A35:B35"/>
  </mergeCells>
  <phoneticPr fontId="0" type="noConversion"/>
  <conditionalFormatting sqref="A8:A11">
    <cfRule type="cellIs" dxfId="77" priority="117" operator="equal">
      <formula>"000000"</formula>
    </cfRule>
  </conditionalFormatting>
  <conditionalFormatting sqref="C8:C11">
    <cfRule type="cellIs" dxfId="76" priority="116" operator="equal">
      <formula>0</formula>
    </cfRule>
  </conditionalFormatting>
  <conditionalFormatting sqref="B8:B11">
    <cfRule type="cellIs" dxfId="75" priority="115" operator="equal">
      <formula>"Enter description"</formula>
    </cfRule>
  </conditionalFormatting>
  <conditionalFormatting sqref="A15:A18">
    <cfRule type="cellIs" dxfId="74" priority="114" operator="equal">
      <formula>"000000"</formula>
    </cfRule>
  </conditionalFormatting>
  <conditionalFormatting sqref="C15:C18">
    <cfRule type="cellIs" dxfId="73" priority="113" operator="equal">
      <formula>0</formula>
    </cfRule>
  </conditionalFormatting>
  <conditionalFormatting sqref="B15:B18">
    <cfRule type="cellIs" dxfId="72" priority="112" operator="equal">
      <formula>"Enter description"</formula>
    </cfRule>
  </conditionalFormatting>
  <conditionalFormatting sqref="A22:A25">
    <cfRule type="cellIs" dxfId="71" priority="111" operator="equal">
      <formula>"000000"</formula>
    </cfRule>
  </conditionalFormatting>
  <conditionalFormatting sqref="C22:C25">
    <cfRule type="cellIs" dxfId="70" priority="110" operator="equal">
      <formula>0</formula>
    </cfRule>
  </conditionalFormatting>
  <conditionalFormatting sqref="B22:B25">
    <cfRule type="cellIs" dxfId="69" priority="109" operator="equal">
      <formula>"Enter description"</formula>
    </cfRule>
  </conditionalFormatting>
  <conditionalFormatting sqref="A29:A32">
    <cfRule type="cellIs" dxfId="68" priority="108" operator="equal">
      <formula>"000000"</formula>
    </cfRule>
  </conditionalFormatting>
  <conditionalFormatting sqref="C29:C32">
    <cfRule type="cellIs" dxfId="67" priority="107" operator="equal">
      <formula>0</formula>
    </cfRule>
  </conditionalFormatting>
  <conditionalFormatting sqref="B29:B32">
    <cfRule type="cellIs" dxfId="66" priority="106" operator="equal">
      <formula>"Enter description"</formula>
    </cfRule>
  </conditionalFormatting>
  <conditionalFormatting sqref="A36:A39">
    <cfRule type="cellIs" dxfId="65" priority="105" operator="equal">
      <formula>"000000"</formula>
    </cfRule>
  </conditionalFormatting>
  <conditionalFormatting sqref="C36:C39">
    <cfRule type="cellIs" dxfId="64" priority="104" operator="equal">
      <formula>0</formula>
    </cfRule>
  </conditionalFormatting>
  <conditionalFormatting sqref="B36:B39">
    <cfRule type="cellIs" dxfId="63" priority="103" operator="equal">
      <formula>"Enter description"</formula>
    </cfRule>
  </conditionalFormatting>
  <conditionalFormatting sqref="A43:A46">
    <cfRule type="cellIs" dxfId="62" priority="102" operator="equal">
      <formula>"000000"</formula>
    </cfRule>
  </conditionalFormatting>
  <conditionalFormatting sqref="C43:C46">
    <cfRule type="cellIs" dxfId="61" priority="101" operator="equal">
      <formula>0</formula>
    </cfRule>
  </conditionalFormatting>
  <conditionalFormatting sqref="B43:B46">
    <cfRule type="cellIs" dxfId="60" priority="100" operator="equal">
      <formula>"Enter description"</formula>
    </cfRule>
  </conditionalFormatting>
  <conditionalFormatting sqref="E8:E11">
    <cfRule type="cellIs" dxfId="59" priority="69" operator="equal">
      <formula>"000000"</formula>
    </cfRule>
  </conditionalFormatting>
  <conditionalFormatting sqref="G8:G11">
    <cfRule type="cellIs" dxfId="58" priority="68" operator="equal">
      <formula>0</formula>
    </cfRule>
  </conditionalFormatting>
  <conditionalFormatting sqref="F8:F11">
    <cfRule type="cellIs" dxfId="57" priority="67" operator="equal">
      <formula>"Enter description"</formula>
    </cfRule>
  </conditionalFormatting>
  <conditionalFormatting sqref="E15:E18">
    <cfRule type="cellIs" dxfId="56" priority="66" operator="equal">
      <formula>"000000"</formula>
    </cfRule>
  </conditionalFormatting>
  <conditionalFormatting sqref="G15:G18">
    <cfRule type="cellIs" dxfId="55" priority="65" operator="equal">
      <formula>0</formula>
    </cfRule>
  </conditionalFormatting>
  <conditionalFormatting sqref="F15:F18">
    <cfRule type="cellIs" dxfId="54" priority="64" operator="equal">
      <formula>"Enter description"</formula>
    </cfRule>
  </conditionalFormatting>
  <conditionalFormatting sqref="E22:E25">
    <cfRule type="cellIs" dxfId="53" priority="63" operator="equal">
      <formula>"000000"</formula>
    </cfRule>
  </conditionalFormatting>
  <conditionalFormatting sqref="G22:G25">
    <cfRule type="cellIs" dxfId="52" priority="62" operator="equal">
      <formula>0</formula>
    </cfRule>
  </conditionalFormatting>
  <conditionalFormatting sqref="F22:F25">
    <cfRule type="cellIs" dxfId="51" priority="61" operator="equal">
      <formula>"Enter description"</formula>
    </cfRule>
  </conditionalFormatting>
  <conditionalFormatting sqref="E29:E32">
    <cfRule type="cellIs" dxfId="50" priority="60" operator="equal">
      <formula>"000000"</formula>
    </cfRule>
  </conditionalFormatting>
  <conditionalFormatting sqref="G29:G32">
    <cfRule type="cellIs" dxfId="49" priority="59" operator="equal">
      <formula>0</formula>
    </cfRule>
  </conditionalFormatting>
  <conditionalFormatting sqref="F29:F32">
    <cfRule type="cellIs" dxfId="48" priority="58" operator="equal">
      <formula>"Enter description"</formula>
    </cfRule>
  </conditionalFormatting>
  <conditionalFormatting sqref="E36:E39">
    <cfRule type="cellIs" dxfId="47" priority="57" operator="equal">
      <formula>"000000"</formula>
    </cfRule>
  </conditionalFormatting>
  <conditionalFormatting sqref="G36:G39">
    <cfRule type="cellIs" dxfId="46" priority="56" operator="equal">
      <formula>0</formula>
    </cfRule>
  </conditionalFormatting>
  <conditionalFormatting sqref="F36:F39">
    <cfRule type="cellIs" dxfId="45" priority="55" operator="equal">
      <formula>"Enter description"</formula>
    </cfRule>
  </conditionalFormatting>
  <conditionalFormatting sqref="E43:E46">
    <cfRule type="cellIs" dxfId="44" priority="54" operator="equal">
      <formula>"000000"</formula>
    </cfRule>
  </conditionalFormatting>
  <conditionalFormatting sqref="G43:G46">
    <cfRule type="cellIs" dxfId="43" priority="53" operator="equal">
      <formula>0</formula>
    </cfRule>
  </conditionalFormatting>
  <conditionalFormatting sqref="F43:F46">
    <cfRule type="cellIs" dxfId="42" priority="52" operator="equal">
      <formula>"Enter description"</formula>
    </cfRule>
  </conditionalFormatting>
  <conditionalFormatting sqref="I8:I11">
    <cfRule type="cellIs" dxfId="41" priority="51" operator="equal">
      <formula>"000000"</formula>
    </cfRule>
  </conditionalFormatting>
  <conditionalFormatting sqref="K8:K11">
    <cfRule type="cellIs" dxfId="40" priority="50" operator="equal">
      <formula>0</formula>
    </cfRule>
  </conditionalFormatting>
  <conditionalFormatting sqref="J8:J11">
    <cfRule type="cellIs" dxfId="39" priority="49" operator="equal">
      <formula>"Enter description"</formula>
    </cfRule>
  </conditionalFormatting>
  <conditionalFormatting sqref="I15:I18">
    <cfRule type="cellIs" dxfId="38" priority="48" operator="equal">
      <formula>"000000"</formula>
    </cfRule>
  </conditionalFormatting>
  <conditionalFormatting sqref="K15:K18">
    <cfRule type="cellIs" dxfId="37" priority="47" operator="equal">
      <formula>0</formula>
    </cfRule>
  </conditionalFormatting>
  <conditionalFormatting sqref="J15:J18">
    <cfRule type="cellIs" dxfId="36" priority="46" operator="equal">
      <formula>"Enter description"</formula>
    </cfRule>
  </conditionalFormatting>
  <conditionalFormatting sqref="I22:I25">
    <cfRule type="cellIs" dxfId="35" priority="45" operator="equal">
      <formula>"000000"</formula>
    </cfRule>
  </conditionalFormatting>
  <conditionalFormatting sqref="K22:K25">
    <cfRule type="cellIs" dxfId="34" priority="44" operator="equal">
      <formula>0</formula>
    </cfRule>
  </conditionalFormatting>
  <conditionalFormatting sqref="J22:J25">
    <cfRule type="cellIs" dxfId="33" priority="43" operator="equal">
      <formula>"Enter description"</formula>
    </cfRule>
  </conditionalFormatting>
  <conditionalFormatting sqref="I29:I32">
    <cfRule type="cellIs" dxfId="32" priority="42" operator="equal">
      <formula>"000000"</formula>
    </cfRule>
  </conditionalFormatting>
  <conditionalFormatting sqref="K29:K32">
    <cfRule type="cellIs" dxfId="31" priority="41" operator="equal">
      <formula>0</formula>
    </cfRule>
  </conditionalFormatting>
  <conditionalFormatting sqref="J29:J32">
    <cfRule type="cellIs" dxfId="30" priority="40" operator="equal">
      <formula>"Enter description"</formula>
    </cfRule>
  </conditionalFormatting>
  <conditionalFormatting sqref="I15:I18">
    <cfRule type="cellIs" dxfId="29" priority="33" operator="equal">
      <formula>"000000"</formula>
    </cfRule>
  </conditionalFormatting>
  <conditionalFormatting sqref="K15:K18">
    <cfRule type="cellIs" dxfId="28" priority="32" operator="equal">
      <formula>0</formula>
    </cfRule>
  </conditionalFormatting>
  <conditionalFormatting sqref="J15:J18">
    <cfRule type="cellIs" dxfId="27" priority="31" operator="equal">
      <formula>"Enter description"</formula>
    </cfRule>
  </conditionalFormatting>
  <conditionalFormatting sqref="I22:I25">
    <cfRule type="cellIs" dxfId="26" priority="30" operator="equal">
      <formula>"000000"</formula>
    </cfRule>
  </conditionalFormatting>
  <conditionalFormatting sqref="K22:K25">
    <cfRule type="cellIs" dxfId="25" priority="29" operator="equal">
      <formula>0</formula>
    </cfRule>
  </conditionalFormatting>
  <conditionalFormatting sqref="J22:J25">
    <cfRule type="cellIs" dxfId="24" priority="28" operator="equal">
      <formula>"Enter description"</formula>
    </cfRule>
  </conditionalFormatting>
  <conditionalFormatting sqref="I29:I32">
    <cfRule type="cellIs" dxfId="23" priority="27" operator="equal">
      <formula>"000000"</formula>
    </cfRule>
  </conditionalFormatting>
  <conditionalFormatting sqref="K29:K32">
    <cfRule type="cellIs" dxfId="22" priority="26" operator="equal">
      <formula>0</formula>
    </cfRule>
  </conditionalFormatting>
  <conditionalFormatting sqref="J29:J32">
    <cfRule type="cellIs" dxfId="21" priority="25" operator="equal">
      <formula>"Enter description"</formula>
    </cfRule>
  </conditionalFormatting>
  <conditionalFormatting sqref="I8:I11">
    <cfRule type="cellIs" dxfId="20" priority="21" operator="equal">
      <formula>"000000"</formula>
    </cfRule>
  </conditionalFormatting>
  <conditionalFormatting sqref="K8:K11">
    <cfRule type="cellIs" dxfId="19" priority="20" operator="equal">
      <formula>0</formula>
    </cfRule>
  </conditionalFormatting>
  <conditionalFormatting sqref="J8:J11">
    <cfRule type="cellIs" dxfId="18" priority="19" operator="equal">
      <formula>"Enter description"</formula>
    </cfRule>
  </conditionalFormatting>
  <conditionalFormatting sqref="I15:I18">
    <cfRule type="cellIs" dxfId="17" priority="18" operator="equal">
      <formula>"000000"</formula>
    </cfRule>
  </conditionalFormatting>
  <conditionalFormatting sqref="K15:K18">
    <cfRule type="cellIs" dxfId="16" priority="17" operator="equal">
      <formula>0</formula>
    </cfRule>
  </conditionalFormatting>
  <conditionalFormatting sqref="J15:J18">
    <cfRule type="cellIs" dxfId="15" priority="16" operator="equal">
      <formula>"Enter description"</formula>
    </cfRule>
  </conditionalFormatting>
  <conditionalFormatting sqref="I22:I25">
    <cfRule type="cellIs" dxfId="14" priority="15" operator="equal">
      <formula>"000000"</formula>
    </cfRule>
  </conditionalFormatting>
  <conditionalFormatting sqref="K22:K25">
    <cfRule type="cellIs" dxfId="13" priority="14" operator="equal">
      <formula>0</formula>
    </cfRule>
  </conditionalFormatting>
  <conditionalFormatting sqref="J22:J25">
    <cfRule type="cellIs" dxfId="12" priority="13" operator="equal">
      <formula>"Enter description"</formula>
    </cfRule>
  </conditionalFormatting>
  <conditionalFormatting sqref="I8:I11">
    <cfRule type="cellIs" dxfId="11" priority="12" operator="equal">
      <formula>"000000"</formula>
    </cfRule>
  </conditionalFormatting>
  <conditionalFormatting sqref="K8:K11">
    <cfRule type="cellIs" dxfId="10" priority="11" operator="equal">
      <formula>0</formula>
    </cfRule>
  </conditionalFormatting>
  <conditionalFormatting sqref="J8:J11">
    <cfRule type="cellIs" dxfId="9" priority="10" operator="equal">
      <formula>"Enter description"</formula>
    </cfRule>
  </conditionalFormatting>
  <conditionalFormatting sqref="I15:I18">
    <cfRule type="cellIs" dxfId="8" priority="9" operator="equal">
      <formula>"000000"</formula>
    </cfRule>
  </conditionalFormatting>
  <conditionalFormatting sqref="K15:K18">
    <cfRule type="cellIs" dxfId="7" priority="8" operator="equal">
      <formula>0</formula>
    </cfRule>
  </conditionalFormatting>
  <conditionalFormatting sqref="J15:J18">
    <cfRule type="cellIs" dxfId="6" priority="7" operator="equal">
      <formula>"Enter description"</formula>
    </cfRule>
  </conditionalFormatting>
  <conditionalFormatting sqref="I22:I25">
    <cfRule type="cellIs" dxfId="5" priority="6" operator="equal">
      <formula>"000000"</formula>
    </cfRule>
  </conditionalFormatting>
  <conditionalFormatting sqref="K22:K25">
    <cfRule type="cellIs" dxfId="4" priority="5" operator="equal">
      <formula>0</formula>
    </cfRule>
  </conditionalFormatting>
  <conditionalFormatting sqref="J22:J25">
    <cfRule type="cellIs" dxfId="3" priority="4" operator="equal">
      <formula>"Enter description"</formula>
    </cfRule>
  </conditionalFormatting>
  <conditionalFormatting sqref="I29:I32">
    <cfRule type="cellIs" dxfId="2" priority="3" operator="equal">
      <formula>"000000"</formula>
    </cfRule>
  </conditionalFormatting>
  <conditionalFormatting sqref="K29:K32">
    <cfRule type="cellIs" dxfId="1" priority="2" operator="equal">
      <formula>0</formula>
    </cfRule>
  </conditionalFormatting>
  <conditionalFormatting sqref="J29:J32">
    <cfRule type="cellIs" dxfId="0" priority="1" operator="equal">
      <formula>"Enter description"</formula>
    </cfRule>
  </conditionalFormatting>
  <pageMargins left="0.5" right="0.5" top="0.5" bottom="0.75" header="0.5" footer="0.5"/>
  <pageSetup paperSize="17" scale="98" firstPageNumber="3" orientation="landscape" useFirstPageNumber="1" r:id="rId1"/>
  <headerFooter scaleWithDoc="0">
    <oddFooter>&amp;R&amp;"-,Italic"&amp;9Page &amp;P-1 of &amp;N&amp;L&amp;"Calibri"&amp;11&amp;K000000&amp;"Calibri"&amp;11&amp;K000000&amp;"-,Italic"&amp;9&amp;K000000Rev: 2020 11 27
Filename: &amp;F
Resource ID: CA_T_684_TRC_x000D_&amp;1#&amp;"Calibri"&amp;11&amp;K000000Classification: Public</oddFooter>
    <firstFooter>&amp;L&amp;"-,Italic"&amp;9Rev: 2018 03 12
Filename: &amp;F
Resource ID: X_CA_???&amp;RPage &amp;P-1 of &amp;N</firstFooter>
  </headerFooter>
  <rowBreaks count="1" manualBreakCount="1">
    <brk id="48"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27EC3F7D5F274989EA43F0D2F5C015" ma:contentTypeVersion="1" ma:contentTypeDescription="Create a new document." ma:contentTypeScope="" ma:versionID="407bb9a4b1e93770f377309fef234b36">
  <xsd:schema xmlns:xsd="http://www.w3.org/2001/XMLSchema" xmlns:xs="http://www.w3.org/2001/XMLSchema" xmlns:p="http://schemas.microsoft.com/office/2006/metadata/properties" xmlns:ns2="aaee857d-9f70-4714-bf1b-3f98fa81b7c7" targetNamespace="http://schemas.microsoft.com/office/2006/metadata/properties" ma:root="true" ma:fieldsID="ef45f09f070b4bcd72c9f14680503241" ns2:_="">
    <xsd:import namespace="aaee857d-9f70-4714-bf1b-3f98fa81b7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ee857d-9f70-4714-bf1b-3f98fa81b7c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C8E032-1E64-414F-8E90-99BA36EE079E}">
  <ds:schemaRefs>
    <ds:schemaRef ds:uri="http://schemas.microsoft.com/sharepoint/v3/contenttype/forms"/>
  </ds:schemaRefs>
</ds:datastoreItem>
</file>

<file path=customXml/itemProps2.xml><?xml version="1.0" encoding="utf-8"?>
<ds:datastoreItem xmlns:ds="http://schemas.openxmlformats.org/officeDocument/2006/customXml" ds:itemID="{3E38BDF7-2FE8-46F5-8B38-DF134894F391}">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aaee857d-9f70-4714-bf1b-3f98fa81b7c7"/>
    <ds:schemaRef ds:uri="http://www.w3.org/XML/1998/namespace"/>
  </ds:schemaRefs>
</ds:datastoreItem>
</file>

<file path=customXml/itemProps3.xml><?xml version="1.0" encoding="utf-8"?>
<ds:datastoreItem xmlns:ds="http://schemas.openxmlformats.org/officeDocument/2006/customXml" ds:itemID="{A18A3F87-A149-4FD6-ADC1-D4E5790462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ee857d-9f70-4714-bf1b-3f98fa81b7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Detailed Cost Breakdown</vt:lpstr>
      <vt:lpstr>Division Breakdown</vt:lpstr>
      <vt:lpstr>'Division Breakdown'!Print_Area</vt:lpstr>
      <vt:lpstr>'Division Breakdown'!Print_Titles</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Design Build Detailed Cost Breakdown</dc:title>
  <dc:subject>Design Build Detailed Cost Breakdown</dc:subject>
  <dc:creator> Government of Alberta - Infrastructure</dc:creator>
  <cp:keywords>Security Classification: PUBLIC</cp:keywords>
  <cp:lastPrinted>2018-06-06T21:43:53Z</cp:lastPrinted>
  <dcterms:created xsi:type="dcterms:W3CDTF">1999-01-25T21:24:19Z</dcterms:created>
  <dcterms:modified xsi:type="dcterms:W3CDTF">2021-02-08T18:09:16Z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0x0101007927EC3F7D5F274989EA43F0D2F5C015</vt:lpwstr>
  </property>
  <property fmtid="{D5CDD505-2E9C-101B-9397-08002B2CF9AE}" pid="3" name="MSIP_Label_60c3ebf9-3c2f-4745-a75f-55836bdb736f_Enabled">
    <vt:lpwstr>true</vt:lpwstr>
  </property>
  <property fmtid="{D5CDD505-2E9C-101B-9397-08002B2CF9AE}" pid="4" name="MSIP_Label_60c3ebf9-3c2f-4745-a75f-55836bdb736f_SetDate">
    <vt:lpwstr>2021-02-08T18:09:16Z</vt:lpwstr>
  </property>
  <property fmtid="{D5CDD505-2E9C-101B-9397-08002B2CF9AE}" pid="5" name="MSIP_Label_60c3ebf9-3c2f-4745-a75f-55836bdb736f_Method">
    <vt:lpwstr>Privileged</vt:lpwstr>
  </property>
  <property fmtid="{D5CDD505-2E9C-101B-9397-08002B2CF9AE}" pid="6" name="MSIP_Label_60c3ebf9-3c2f-4745-a75f-55836bdb736f_Name">
    <vt:lpwstr>Public</vt:lpwstr>
  </property>
  <property fmtid="{D5CDD505-2E9C-101B-9397-08002B2CF9AE}" pid="7" name="MSIP_Label_60c3ebf9-3c2f-4745-a75f-55836bdb736f_SiteId">
    <vt:lpwstr>2bb51c06-af9b-42c5-8bf5-3c3b7b10850b</vt:lpwstr>
  </property>
  <property fmtid="{D5CDD505-2E9C-101B-9397-08002B2CF9AE}" pid="8" name="MSIP_Label_60c3ebf9-3c2f-4745-a75f-55836bdb736f_ActionId">
    <vt:lpwstr>74e3ac07-a9aa-4ace-b450-521548a48d7b</vt:lpwstr>
  </property>
  <property fmtid="{D5CDD505-2E9C-101B-9397-08002B2CF9AE}" pid="9" name="MSIP_Label_60c3ebf9-3c2f-4745-a75f-55836bdb736f_ContentBits">
    <vt:lpwstr>2</vt:lpwstr>
  </property>
</Properties>
</file>