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RRO-Coal and Mineral Dev\Admin\Coal &amp; Min. Dev. Correspondence\SYSTEMS TESTING\ETS\ETS How to Docs for Web\"/>
    </mc:Choice>
  </mc:AlternateContent>
  <workbookProtection workbookAlgorithmName="SHA-512" workbookHashValue="IFVHffKrvEfOUbLnQ5IHzzgQkcy+9IsxFh1XeF35EGec4LU5MZ++nJYTBPyVICNn8PJbefX4q1uJgqJQJEpdRA==" workbookSaltValue="1zxMSFdFfeZf5+VfIseZrQ==" workbookSpinCount="100000" lockStructure="1"/>
  <bookViews>
    <workbookView xWindow="120" yWindow="150" windowWidth="22995" windowHeight="10800"/>
  </bookViews>
  <sheets>
    <sheet name="SLR" sheetId="1" r:id="rId1"/>
    <sheet name="Form Instructions" sheetId="5" r:id="rId2"/>
    <sheet name="ADMIN" sheetId="2" r:id="rId3"/>
  </sheets>
  <definedNames>
    <definedName name="_xlnm.Print_Area" localSheetId="0">SLR!$A$1:$I$42</definedName>
  </definedNames>
  <calcPr calcId="162913"/>
</workbook>
</file>

<file path=xl/calcChain.xml><?xml version="1.0" encoding="utf-8"?>
<calcChain xmlns="http://schemas.openxmlformats.org/spreadsheetml/2006/main">
  <c r="F30" i="1" l="1"/>
  <c r="F29" i="1"/>
  <c r="F28" i="1"/>
  <c r="F26" i="1"/>
  <c r="F25" i="1"/>
  <c r="F24" i="1"/>
  <c r="F22" i="1"/>
  <c r="F21" i="1"/>
  <c r="F20" i="1"/>
  <c r="H29" i="1" l="1"/>
  <c r="H28" i="1"/>
  <c r="H25" i="1"/>
  <c r="H24" i="1"/>
  <c r="H21" i="1"/>
  <c r="H20" i="1"/>
  <c r="F17" i="1" l="1"/>
  <c r="H17" i="1" s="1"/>
  <c r="D31" i="1" l="1"/>
  <c r="D27" i="1"/>
  <c r="H30" i="1" s="1"/>
  <c r="H31" i="1" s="1"/>
  <c r="D23" i="1"/>
  <c r="D19" i="1"/>
  <c r="H22" i="1" s="1"/>
  <c r="H23" i="1" s="1"/>
  <c r="F18" i="1"/>
  <c r="H18" i="1" s="1"/>
  <c r="F16" i="1"/>
  <c r="H16" i="1" s="1"/>
  <c r="H19" i="1" l="1"/>
  <c r="D32" i="1"/>
  <c r="H26" i="1"/>
  <c r="H27" i="1" s="1"/>
  <c r="F19" i="1"/>
  <c r="F31" i="1"/>
  <c r="F23" i="1"/>
  <c r="F27" i="1"/>
  <c r="H32" i="1" l="1"/>
  <c r="F32" i="1"/>
</calcChain>
</file>

<file path=xl/sharedStrings.xml><?xml version="1.0" encoding="utf-8"?>
<sst xmlns="http://schemas.openxmlformats.org/spreadsheetml/2006/main" count="81" uniqueCount="58">
  <si>
    <t>Salt</t>
  </si>
  <si>
    <t>QUARTERLY ROYALTY REPORT</t>
  </si>
  <si>
    <t>SLR</t>
  </si>
  <si>
    <t>*</t>
  </si>
  <si>
    <t>Primary Royalty Client</t>
  </si>
  <si>
    <t>Year</t>
  </si>
  <si>
    <t>Quarter</t>
  </si>
  <si>
    <t>Mineral</t>
  </si>
  <si>
    <t>Royalty Rate</t>
  </si>
  <si>
    <t>Production (tonnes)</t>
  </si>
  <si>
    <t>Royalty Due ($)</t>
  </si>
  <si>
    <t>Payments ($)</t>
  </si>
  <si>
    <t>January</t>
  </si>
  <si>
    <t>February</t>
  </si>
  <si>
    <t>March</t>
  </si>
  <si>
    <t>Q1 Total</t>
  </si>
  <si>
    <t>April</t>
  </si>
  <si>
    <t>May</t>
  </si>
  <si>
    <t>June</t>
  </si>
  <si>
    <t>Q2 Total</t>
  </si>
  <si>
    <t>July</t>
  </si>
  <si>
    <t>August</t>
  </si>
  <si>
    <t>September</t>
  </si>
  <si>
    <t>Q3 Total</t>
  </si>
  <si>
    <t>October</t>
  </si>
  <si>
    <t>November</t>
  </si>
  <si>
    <t>December</t>
  </si>
  <si>
    <t>Q4 Total</t>
  </si>
  <si>
    <t>Grand Total</t>
  </si>
  <si>
    <t>CERTIFICATION</t>
  </si>
  <si>
    <t>Name</t>
  </si>
  <si>
    <t>(first name)</t>
  </si>
  <si>
    <t>(last name)</t>
  </si>
  <si>
    <t>Telephone</t>
  </si>
  <si>
    <t>Fax</t>
  </si>
  <si>
    <t>CMD-SLR Royalty Form-2017/01</t>
  </si>
  <si>
    <t>Version #:</t>
  </si>
  <si>
    <t>Line</t>
  </si>
  <si>
    <t>The production year the royalty is being reported in.  (Manditory field)</t>
  </si>
  <si>
    <t>The mineral substance being mined that is related to the royalty report.  (Manditory field)</t>
  </si>
  <si>
    <t>The royalty rate based on the mineral substance, in accordance with the Metallic and Industrial Minerals Royalty Regulation.  (Manditory field)</t>
  </si>
  <si>
    <t>Grand total of all the quarterly totals for production/royalty due/payments.</t>
  </si>
  <si>
    <t>Enter the first and last name of the person submitting the report.  (Manditory field)</t>
  </si>
  <si>
    <t>Enter the telephone number.  (Manditory field)</t>
  </si>
  <si>
    <t>Enter the fax number, is not a manditory field.</t>
  </si>
  <si>
    <t>Quarterly totals will total the information from the production/royalty due/payments fields.</t>
  </si>
  <si>
    <t>Form ID:</t>
  </si>
  <si>
    <t>By submitting this form through the Electronic Transfer System, I certify that the data provided is complete and correct and in accordance with the Metallic and Industrial Minerals Royalty Regulation.</t>
  </si>
  <si>
    <t>Email</t>
  </si>
  <si>
    <t>Enter your email address.  (Manditory field)</t>
  </si>
  <si>
    <t>NO ANTICIPATED PROD</t>
  </si>
  <si>
    <t>CMDSLRQTR</t>
  </si>
  <si>
    <t>Activity ID</t>
  </si>
  <si>
    <t>xxx-xxx-xxxx</t>
  </si>
  <si>
    <r>
      <t>The coal mine royalty activity ID registered with Alberta Energy as reference in the mine confirmation letter.  The identification of the mine consists of the Royalty Type (SLR) and the Activity ID (</t>
    </r>
    <r>
      <rPr>
        <sz val="10"/>
        <color rgb="FFFF0000"/>
        <rFont val="Arial"/>
        <family val="2"/>
      </rPr>
      <t>EDMONTON</t>
    </r>
    <r>
      <rPr>
        <sz val="10"/>
        <rFont val="Arial"/>
        <family val="2"/>
      </rPr>
      <t>).  Only EDMONTON is required to be entered in this field.  (Manditory field)</t>
    </r>
  </si>
  <si>
    <t>Name of the person or company name that is the primary royalty client.  (Manditory field)</t>
  </si>
  <si>
    <t>The quarterly sections is where you enter your monthly production, the system will calculate the royalty due and payment amount will default.  (Manditory field even if entry is '0')</t>
  </si>
  <si>
    <t>The quarter for which the report is being filed (Manditory field)  and not having any production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</si>
</sst>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quot;$&quot;#,##0.00"/>
    <numFmt numFmtId="44" formatCode="_-&quot;$&quot;* #,##0.00_-;\-&quot;$&quot;* #,##0.00_-;_-&quot;$&quot;* &quot;-&quot;??_-;_-@_-"/>
    <numFmt numFmtId="43" formatCode="_-* #,##0.00_-;\-* #,##0.00_-;_-* &quot;-&quot;??_-;_-@_-"/>
    <numFmt numFmtId="164" formatCode="[&lt;=9999999]###\-####;###\-###\-####"/>
    <numFmt numFmtId="165" formatCode="#,##0.000_ ;\-#,##0.000\ "/>
  </numFmts>
  <fonts count="29" x14ac:knownFonts="1">
    <font>
      <sz val="11"/>
      <color theme="1"/>
      <name val="Calibri"/>
      <family val="2"/>
      <scheme val="minor"/>
    </font>
    <font>
      <sz val="12"/>
      <name val="Times New Roman"/>
      <family val="1"/>
    </font>
    <font>
      <sz val="12"/>
      <name val="Times New Roman"/>
      <family val="1"/>
    </font>
    <font>
      <b/>
      <sz val="16"/>
      <name val="Arial"/>
      <family val="2"/>
    </font>
    <font>
      <b/>
      <sz val="11"/>
      <name val="Arial"/>
      <family val="2"/>
    </font>
    <font>
      <sz val="11"/>
      <name val="Arial"/>
      <family val="2"/>
    </font>
    <font>
      <sz val="12"/>
      <name val="Arial"/>
      <family val="2"/>
    </font>
    <font>
      <sz val="14"/>
      <color indexed="12"/>
      <name val="Arial"/>
      <family val="2"/>
    </font>
    <font>
      <b/>
      <i/>
      <sz val="11"/>
      <name val="Arial"/>
      <family val="2"/>
    </font>
    <font>
      <b/>
      <sz val="11"/>
      <color indexed="8"/>
      <name val="Arial"/>
      <family val="2"/>
    </font>
    <font>
      <sz val="11"/>
      <color indexed="12"/>
      <name val="Arial"/>
      <family val="2"/>
    </font>
    <font>
      <sz val="9"/>
      <name val="Arial"/>
      <family val="2"/>
    </font>
    <font>
      <sz val="14"/>
      <color theme="5"/>
      <name val="Arial"/>
      <family val="2"/>
    </font>
    <font>
      <b/>
      <u/>
      <sz val="16"/>
      <name val="Arial"/>
      <family val="2"/>
    </font>
    <font>
      <sz val="11"/>
      <color theme="1"/>
      <name val="Arial"/>
      <family val="2"/>
    </font>
    <font>
      <u/>
      <sz val="12"/>
      <name val="Arial"/>
      <family val="2"/>
    </font>
    <font>
      <sz val="10"/>
      <color theme="3"/>
      <name val="Arial"/>
      <family val="2"/>
    </font>
    <font>
      <sz val="10"/>
      <name val="Arial"/>
      <family val="2"/>
    </font>
    <font>
      <sz val="10"/>
      <name val="Calibri"/>
      <family val="2"/>
      <scheme val="minor"/>
    </font>
    <font>
      <sz val="10"/>
      <color theme="1"/>
      <name val="Calibri"/>
      <family val="2"/>
      <scheme val="minor"/>
    </font>
    <font>
      <sz val="8"/>
      <name val="Arial"/>
      <family val="2"/>
    </font>
    <font>
      <sz val="9"/>
      <color theme="1"/>
      <name val="Arial"/>
      <family val="2"/>
    </font>
    <font>
      <sz val="9"/>
      <color theme="3"/>
      <name val="Arial"/>
      <family val="2"/>
    </font>
    <font>
      <sz val="11"/>
      <color rgb="FFFF0000"/>
      <name val="Arial"/>
      <family val="2"/>
    </font>
    <font>
      <i/>
      <sz val="9"/>
      <name val="Arial"/>
      <family val="2"/>
    </font>
    <font>
      <sz val="11"/>
      <color theme="1"/>
      <name val="Calibri"/>
      <family val="2"/>
      <scheme val="minor"/>
    </font>
    <font>
      <sz val="12"/>
      <name val="Times New Roman"/>
      <family val="1"/>
    </font>
    <font>
      <b/>
      <u/>
      <sz val="11"/>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9">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6" fillId="0" borderId="0"/>
    <xf numFmtId="43" fontId="1" fillId="0" borderId="0" applyFont="0" applyFill="0" applyBorder="0" applyAlignment="0" applyProtection="0"/>
    <xf numFmtId="44" fontId="1" fillId="0" borderId="0" applyFont="0" applyFill="0" applyBorder="0" applyAlignment="0" applyProtection="0"/>
    <xf numFmtId="0" fontId="25"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2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5" fillId="0" borderId="0"/>
    <xf numFmtId="0" fontId="1" fillId="0" borderId="0"/>
    <xf numFmtId="0" fontId="1" fillId="0" borderId="0"/>
  </cellStyleXfs>
  <cellXfs count="79">
    <xf numFmtId="0" fontId="0" fillId="0" borderId="0" xfId="0"/>
    <xf numFmtId="0" fontId="4" fillId="0" borderId="0" xfId="1" applyFont="1" applyProtection="1"/>
    <xf numFmtId="0" fontId="5" fillId="0" borderId="2" xfId="1" applyFont="1" applyBorder="1" applyProtection="1"/>
    <xf numFmtId="0" fontId="17" fillId="0" borderId="0" xfId="0" applyFont="1" applyProtection="1"/>
    <xf numFmtId="0" fontId="17" fillId="0" borderId="0" xfId="4" applyFont="1" applyAlignment="1" applyProtection="1">
      <alignment horizontal="center"/>
    </xf>
    <xf numFmtId="0" fontId="17" fillId="0" borderId="0" xfId="4" applyFont="1" applyProtection="1"/>
    <xf numFmtId="0" fontId="18" fillId="0" borderId="0" xfId="0" applyFont="1"/>
    <xf numFmtId="0" fontId="19" fillId="0" borderId="0" xfId="0" applyFont="1"/>
    <xf numFmtId="0" fontId="4" fillId="0" borderId="0" xfId="1" applyFont="1" applyProtection="1">
      <protection locked="0"/>
    </xf>
    <xf numFmtId="0" fontId="6" fillId="0" borderId="0" xfId="1" applyFont="1" applyProtection="1">
      <protection locked="0"/>
    </xf>
    <xf numFmtId="0" fontId="3" fillId="0" borderId="0" xfId="1" applyFont="1" applyFill="1" applyAlignment="1" applyProtection="1">
      <alignment horizontal="right"/>
      <protection locked="0"/>
    </xf>
    <xf numFmtId="0" fontId="20" fillId="0" borderId="0" xfId="1" applyFont="1" applyProtection="1">
      <protection locked="0"/>
    </xf>
    <xf numFmtId="0" fontId="16" fillId="0" borderId="0" xfId="0" applyFont="1" applyProtection="1">
      <protection locked="0"/>
    </xf>
    <xf numFmtId="0" fontId="14" fillId="0" borderId="0" xfId="0" applyFont="1" applyProtection="1">
      <protection locked="0"/>
    </xf>
    <xf numFmtId="0" fontId="15" fillId="0" borderId="0" xfId="1" applyFont="1" applyBorder="1" applyProtection="1">
      <protection locked="0"/>
    </xf>
    <xf numFmtId="0" fontId="13" fillId="0" borderId="0" xfId="1" applyFont="1" applyFill="1" applyBorder="1" applyAlignment="1" applyProtection="1">
      <protection locked="0"/>
    </xf>
    <xf numFmtId="0" fontId="4" fillId="0" borderId="0" xfId="1" applyFont="1" applyFill="1" applyAlignment="1" applyProtection="1">
      <alignment horizontal="right"/>
      <protection locked="0"/>
    </xf>
    <xf numFmtId="0" fontId="5" fillId="0" borderId="0" xfId="1" applyFont="1" applyFill="1" applyAlignment="1" applyProtection="1">
      <alignment horizontal="right"/>
      <protection locked="0"/>
    </xf>
    <xf numFmtId="0" fontId="5" fillId="0" borderId="0" xfId="1" applyFont="1" applyAlignment="1" applyProtection="1">
      <alignment horizontal="left"/>
      <protection locked="0"/>
    </xf>
    <xf numFmtId="0" fontId="5" fillId="0" borderId="0" xfId="1" applyFont="1" applyProtection="1">
      <protection locked="0"/>
    </xf>
    <xf numFmtId="0" fontId="12" fillId="0" borderId="0" xfId="1" applyFont="1" applyAlignment="1" applyProtection="1">
      <alignment horizontal="right"/>
      <protection locked="0"/>
    </xf>
    <xf numFmtId="0" fontId="4" fillId="0" borderId="0" xfId="1" applyFont="1" applyAlignment="1" applyProtection="1">
      <alignment horizontal="center"/>
      <protection locked="0"/>
    </xf>
    <xf numFmtId="0" fontId="20" fillId="0" borderId="0" xfId="1" applyFont="1" applyAlignment="1" applyProtection="1">
      <alignment horizontal="center"/>
      <protection locked="0"/>
    </xf>
    <xf numFmtId="0" fontId="4" fillId="0" borderId="3" xfId="1" applyFont="1" applyFill="1" applyBorder="1" applyAlignment="1" applyProtection="1">
      <alignment horizontal="left"/>
      <protection locked="0"/>
    </xf>
    <xf numFmtId="44" fontId="4" fillId="0" borderId="3" xfId="3" applyFont="1" applyFill="1" applyBorder="1" applyAlignment="1" applyProtection="1">
      <alignment horizontal="left"/>
      <protection locked="0"/>
    </xf>
    <xf numFmtId="0" fontId="4" fillId="0" borderId="0" xfId="1" applyFont="1" applyBorder="1" applyProtection="1">
      <protection locked="0"/>
    </xf>
    <xf numFmtId="0" fontId="16" fillId="0" borderId="0" xfId="4" applyFont="1" applyAlignment="1" applyProtection="1">
      <alignment wrapText="1"/>
      <protection locked="0"/>
    </xf>
    <xf numFmtId="0" fontId="7" fillId="0" borderId="0" xfId="1" applyFont="1" applyProtection="1">
      <protection locked="0"/>
    </xf>
    <xf numFmtId="0" fontId="9" fillId="0" borderId="0" xfId="1" applyFont="1" applyProtection="1">
      <protection locked="0"/>
    </xf>
    <xf numFmtId="0" fontId="10" fillId="0" borderId="0" xfId="1" applyFont="1" applyProtection="1">
      <protection locked="0"/>
    </xf>
    <xf numFmtId="44" fontId="5" fillId="0" borderId="0" xfId="3" applyFont="1" applyProtection="1">
      <protection locked="0"/>
    </xf>
    <xf numFmtId="0" fontId="4" fillId="0" borderId="1" xfId="1" applyFont="1" applyBorder="1" applyAlignment="1" applyProtection="1">
      <alignment horizontal="right"/>
      <protection locked="0"/>
    </xf>
    <xf numFmtId="0" fontId="8" fillId="0" borderId="1" xfId="1" applyFont="1" applyBorder="1" applyAlignment="1" applyProtection="1">
      <alignment horizontal="right"/>
      <protection locked="0"/>
    </xf>
    <xf numFmtId="44" fontId="5" fillId="0" borderId="1" xfId="3" applyFont="1" applyBorder="1" applyProtection="1">
      <protection locked="0"/>
    </xf>
    <xf numFmtId="0" fontId="4" fillId="0" borderId="5" xfId="1" applyFont="1" applyBorder="1" applyProtection="1">
      <protection locked="0"/>
    </xf>
    <xf numFmtId="0" fontId="5" fillId="0" borderId="5" xfId="1" applyFont="1" applyBorder="1" applyProtection="1">
      <protection locked="0"/>
    </xf>
    <xf numFmtId="0" fontId="5" fillId="0" borderId="2" xfId="1" applyFont="1" applyBorder="1" applyProtection="1">
      <protection locked="0"/>
    </xf>
    <xf numFmtId="1" fontId="20" fillId="0" borderId="0" xfId="1" applyNumberFormat="1" applyFont="1" applyAlignment="1" applyProtection="1">
      <alignment horizontal="center"/>
      <protection locked="0"/>
    </xf>
    <xf numFmtId="0" fontId="5" fillId="0" borderId="0" xfId="1" applyFont="1" applyBorder="1" applyProtection="1">
      <protection locked="0"/>
    </xf>
    <xf numFmtId="0" fontId="11" fillId="0" borderId="0" xfId="1" applyFont="1" applyAlignment="1" applyProtection="1">
      <alignment horizontal="right"/>
      <protection locked="0"/>
    </xf>
    <xf numFmtId="0" fontId="21" fillId="0" borderId="0" xfId="0" applyFont="1" applyProtection="1">
      <protection locked="0"/>
    </xf>
    <xf numFmtId="0" fontId="11" fillId="0" borderId="0" xfId="0" applyFont="1" applyProtection="1">
      <protection locked="0"/>
    </xf>
    <xf numFmtId="0" fontId="22" fillId="0" borderId="0" xfId="0" applyFont="1" applyProtection="1">
      <protection locked="0"/>
    </xf>
    <xf numFmtId="0" fontId="20" fillId="0" borderId="0" xfId="0" applyFont="1" applyProtection="1">
      <protection locked="0"/>
    </xf>
    <xf numFmtId="0" fontId="5" fillId="0" borderId="0" xfId="1" applyFont="1" applyAlignment="1" applyProtection="1">
      <alignment vertical="top" wrapText="1"/>
      <protection locked="0"/>
    </xf>
    <xf numFmtId="0" fontId="23" fillId="0" borderId="0" xfId="1" applyFont="1" applyProtection="1">
      <protection locked="0"/>
    </xf>
    <xf numFmtId="0" fontId="24" fillId="0" borderId="0" xfId="1" applyFont="1" applyBorder="1" applyAlignment="1" applyProtection="1">
      <alignment horizontal="left" vertical="top"/>
      <protection locked="0"/>
    </xf>
    <xf numFmtId="0" fontId="24" fillId="0" borderId="0" xfId="1" applyFont="1" applyBorder="1" applyProtection="1">
      <protection locked="0"/>
    </xf>
    <xf numFmtId="0" fontId="24" fillId="0" borderId="0" xfId="1" applyFont="1" applyProtection="1">
      <protection locked="0"/>
    </xf>
    <xf numFmtId="0" fontId="4" fillId="2" borderId="3" xfId="5" applyFont="1" applyFill="1" applyBorder="1" applyAlignment="1" applyProtection="1">
      <alignment horizontal="left"/>
      <protection locked="0"/>
    </xf>
    <xf numFmtId="0" fontId="17" fillId="0" borderId="0" xfId="1" applyFont="1" applyProtection="1">
      <protection locked="0"/>
    </xf>
    <xf numFmtId="0" fontId="27" fillId="2" borderId="2" xfId="1" applyFont="1" applyFill="1" applyBorder="1" applyProtection="1">
      <protection locked="0"/>
    </xf>
    <xf numFmtId="0" fontId="4" fillId="2" borderId="2" xfId="1" applyFont="1" applyFill="1" applyBorder="1" applyAlignment="1" applyProtection="1">
      <alignment horizontal="left"/>
      <protection locked="0"/>
    </xf>
    <xf numFmtId="0" fontId="0" fillId="0" borderId="0" xfId="0" applyAlignment="1">
      <alignment horizontal="right"/>
    </xf>
    <xf numFmtId="0" fontId="0" fillId="0" borderId="0" xfId="0" applyAlignment="1"/>
    <xf numFmtId="2" fontId="0" fillId="0" borderId="0" xfId="0" applyNumberFormat="1" applyAlignment="1">
      <alignment horizontal="right"/>
    </xf>
    <xf numFmtId="165" fontId="5" fillId="2" borderId="2" xfId="2" applyNumberFormat="1" applyFont="1" applyFill="1" applyBorder="1" applyProtection="1">
      <protection locked="0"/>
    </xf>
    <xf numFmtId="165" fontId="5" fillId="2" borderId="3" xfId="2" applyNumberFormat="1" applyFont="1" applyFill="1" applyBorder="1" applyProtection="1">
      <protection locked="0"/>
    </xf>
    <xf numFmtId="165" fontId="4" fillId="0" borderId="4" xfId="2" applyNumberFormat="1" applyFont="1" applyBorder="1" applyProtection="1"/>
    <xf numFmtId="165" fontId="4" fillId="0" borderId="5" xfId="2" applyNumberFormat="1" applyFont="1" applyBorder="1" applyProtection="1"/>
    <xf numFmtId="0" fontId="17" fillId="3" borderId="0" xfId="1" applyFont="1" applyFill="1" applyBorder="1" applyAlignment="1" applyProtection="1">
      <protection locked="0"/>
    </xf>
    <xf numFmtId="0" fontId="19" fillId="0" borderId="0" xfId="0" applyFont="1" applyProtection="1">
      <protection locked="0"/>
    </xf>
    <xf numFmtId="0" fontId="0" fillId="0" borderId="0" xfId="0" applyProtection="1">
      <protection locked="0"/>
    </xf>
    <xf numFmtId="7" fontId="5" fillId="0" borderId="2" xfId="3" applyNumberFormat="1" applyFont="1" applyBorder="1" applyProtection="1"/>
    <xf numFmtId="7" fontId="4" fillId="0" borderId="4" xfId="3" applyNumberFormat="1" applyFont="1" applyBorder="1" applyProtection="1"/>
    <xf numFmtId="7" fontId="4" fillId="0" borderId="5" xfId="1" applyNumberFormat="1" applyFont="1" applyBorder="1" applyProtection="1"/>
    <xf numFmtId="7" fontId="5" fillId="0" borderId="2" xfId="3" applyNumberFormat="1" applyFont="1" applyFill="1" applyBorder="1" applyProtection="1"/>
    <xf numFmtId="0" fontId="16" fillId="0" borderId="0" xfId="4" applyFont="1" applyAlignment="1" applyProtection="1">
      <alignment horizontal="left" wrapText="1"/>
      <protection locked="0"/>
    </xf>
    <xf numFmtId="0" fontId="4" fillId="2" borderId="2" xfId="1" applyFont="1" applyFill="1" applyBorder="1" applyAlignment="1" applyProtection="1">
      <alignment horizontal="left"/>
      <protection locked="0"/>
    </xf>
    <xf numFmtId="0" fontId="4" fillId="2" borderId="0" xfId="1" applyFont="1" applyFill="1" applyBorder="1" applyAlignment="1" applyProtection="1">
      <alignment horizontal="left"/>
      <protection locked="0"/>
    </xf>
    <xf numFmtId="0" fontId="5" fillId="2" borderId="3" xfId="1" applyFont="1" applyFill="1" applyBorder="1" applyAlignment="1" applyProtection="1">
      <alignment horizontal="left"/>
      <protection locked="0"/>
    </xf>
    <xf numFmtId="164" fontId="5" fillId="2" borderId="3" xfId="1" applyNumberFormat="1" applyFont="1" applyFill="1" applyBorder="1" applyAlignment="1" applyProtection="1">
      <alignment horizontal="left"/>
      <protection locked="0"/>
    </xf>
    <xf numFmtId="164" fontId="5" fillId="2" borderId="2" xfId="1" applyNumberFormat="1" applyFont="1" applyFill="1" applyBorder="1" applyAlignment="1" applyProtection="1">
      <alignment horizontal="left"/>
      <protection locked="0"/>
    </xf>
    <xf numFmtId="0" fontId="5" fillId="2" borderId="2" xfId="1" applyFont="1" applyFill="1" applyBorder="1" applyAlignment="1" applyProtection="1">
      <alignment horizontal="left"/>
      <protection locked="0"/>
    </xf>
    <xf numFmtId="0" fontId="4" fillId="0" borderId="0" xfId="1" applyFont="1" applyFill="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17" fillId="0" borderId="0" xfId="4" applyFont="1" applyAlignment="1" applyProtection="1">
      <alignment horizontal="left" wrapText="1"/>
      <protection locked="0"/>
    </xf>
    <xf numFmtId="0" fontId="17" fillId="0" borderId="0" xfId="4" applyFont="1" applyAlignment="1" applyProtection="1">
      <alignment horizontal="left" wrapText="1"/>
    </xf>
    <xf numFmtId="0" fontId="17" fillId="0" borderId="0" xfId="4" applyFont="1" applyAlignment="1" applyProtection="1">
      <alignment horizontal="left" vertical="top" wrapText="1"/>
    </xf>
  </cellXfs>
  <cellStyles count="19">
    <cellStyle name="Comma 2" xfId="2"/>
    <cellStyle name="Comma 2 2" xfId="9"/>
    <cellStyle name="Comma 3" xfId="14"/>
    <cellStyle name="Comma 4" xfId="6"/>
    <cellStyle name="Currency 2" xfId="3"/>
    <cellStyle name="Currency 2 2" xfId="10"/>
    <cellStyle name="Currency 3" xfId="15"/>
    <cellStyle name="Currency 4" xfId="7"/>
    <cellStyle name="Normal" xfId="0" builtinId="0"/>
    <cellStyle name="Normal 2" xfId="1"/>
    <cellStyle name="Normal 2 2" xfId="18"/>
    <cellStyle name="Normal 2 3" xfId="17"/>
    <cellStyle name="Normal 3" xfId="4"/>
    <cellStyle name="Normal 3 2" xfId="11"/>
    <cellStyle name="Normal 4" xfId="8"/>
    <cellStyle name="Normal 4 2" xfId="16"/>
    <cellStyle name="Normal 5" xfId="13"/>
    <cellStyle name="Normal 6" xfId="12"/>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289483</xdr:colOff>
      <xdr:row>3</xdr:row>
      <xdr:rowOff>99396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76200"/>
          <a:ext cx="1765858" cy="737571"/>
        </a:xfrm>
        <a:prstGeom prst="rect">
          <a:avLst/>
        </a:prstGeom>
      </xdr:spPr>
    </xdr:pic>
    <xdr:clientData/>
  </xdr:twoCellAnchor>
  <xdr:twoCellAnchor>
    <xdr:from>
      <xdr:col>3</xdr:col>
      <xdr:colOff>361950</xdr:colOff>
      <xdr:row>1</xdr:row>
      <xdr:rowOff>219075</xdr:rowOff>
    </xdr:from>
    <xdr:to>
      <xdr:col>7</xdr:col>
      <xdr:colOff>1438275</xdr:colOff>
      <xdr:row>1</xdr:row>
      <xdr:rowOff>219076</xdr:rowOff>
    </xdr:to>
    <xdr:cxnSp macro="">
      <xdr:nvCxnSpPr>
        <xdr:cNvPr id="3" name="AutoShape 4"/>
        <xdr:cNvCxnSpPr>
          <a:cxnSpLocks noChangeShapeType="1"/>
        </xdr:cNvCxnSpPr>
      </xdr:nvCxnSpPr>
      <xdr:spPr bwMode="auto">
        <a:xfrm>
          <a:off x="2066925" y="476250"/>
          <a:ext cx="4200525" cy="1"/>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zoomScaleNormal="100" workbookViewId="0">
      <selection activeCell="E19" sqref="E19"/>
    </sheetView>
  </sheetViews>
  <sheetFormatPr defaultRowHeight="14.25" x14ac:dyDescent="0.2"/>
  <cols>
    <col min="1" max="1" width="3.42578125" style="13" customWidth="1"/>
    <col min="2" max="2" width="13.140625" style="13" customWidth="1"/>
    <col min="3" max="3" width="9" style="13" customWidth="1"/>
    <col min="4" max="4" width="21.7109375" style="13" customWidth="1"/>
    <col min="5" max="5" width="1.7109375" style="13" customWidth="1"/>
    <col min="6" max="6" width="21.7109375" style="13" customWidth="1"/>
    <col min="7" max="7" width="1.7109375" style="13" customWidth="1"/>
    <col min="8" max="8" width="21.7109375" style="13" customWidth="1"/>
    <col min="9" max="9" width="5" style="43" customWidth="1"/>
    <col min="10" max="17" width="9.140625" style="12"/>
    <col min="18" max="16384" width="9.140625" style="13"/>
  </cols>
  <sheetData>
    <row r="1" spans="1:17" ht="20.25" x14ac:dyDescent="0.3">
      <c r="A1" s="9"/>
      <c r="B1" s="9"/>
      <c r="C1" s="9"/>
      <c r="D1" s="9"/>
      <c r="E1" s="9"/>
      <c r="F1" s="9"/>
      <c r="G1" s="9"/>
      <c r="H1" s="10"/>
      <c r="I1" s="11"/>
    </row>
    <row r="2" spans="1:17" ht="20.25" x14ac:dyDescent="0.3">
      <c r="A2" s="9"/>
      <c r="B2" s="9"/>
      <c r="C2" s="9"/>
      <c r="D2" s="14"/>
      <c r="E2" s="14"/>
      <c r="F2" s="15"/>
      <c r="G2" s="15"/>
      <c r="H2" s="10" t="s">
        <v>0</v>
      </c>
      <c r="I2" s="11"/>
    </row>
    <row r="3" spans="1:17" ht="15.75" x14ac:dyDescent="0.25">
      <c r="A3" s="9"/>
      <c r="B3" s="9"/>
      <c r="C3" s="9"/>
      <c r="D3" s="9"/>
      <c r="E3" s="9"/>
      <c r="F3" s="9"/>
      <c r="G3" s="9"/>
      <c r="H3" s="16" t="s">
        <v>1</v>
      </c>
      <c r="I3" s="11"/>
    </row>
    <row r="4" spans="1:17" ht="15" x14ac:dyDescent="0.2">
      <c r="A4" s="9"/>
      <c r="B4" s="9"/>
      <c r="C4" s="9"/>
      <c r="D4" s="9"/>
      <c r="E4" s="9"/>
      <c r="F4" s="9"/>
      <c r="G4" s="9"/>
      <c r="H4" s="17" t="s">
        <v>2</v>
      </c>
      <c r="I4" s="11"/>
    </row>
    <row r="5" spans="1:17" ht="15" x14ac:dyDescent="0.2">
      <c r="A5" s="9"/>
      <c r="B5" s="9"/>
      <c r="C5" s="9"/>
      <c r="D5" s="9"/>
      <c r="E5" s="9"/>
      <c r="F5" s="9"/>
      <c r="G5" s="9"/>
      <c r="H5" s="17"/>
      <c r="I5" s="11"/>
    </row>
    <row r="6" spans="1:17" ht="15" x14ac:dyDescent="0.2">
      <c r="A6" s="9"/>
      <c r="B6" s="18"/>
      <c r="C6" s="18"/>
      <c r="D6" s="19"/>
      <c r="E6" s="19"/>
      <c r="F6" s="19"/>
      <c r="G6" s="19"/>
      <c r="H6" s="19"/>
      <c r="I6" s="11"/>
    </row>
    <row r="7" spans="1:17" ht="18" x14ac:dyDescent="0.25">
      <c r="A7" s="20" t="s">
        <v>3</v>
      </c>
      <c r="B7" s="18" t="s">
        <v>52</v>
      </c>
      <c r="C7" s="18"/>
      <c r="D7" s="68"/>
      <c r="E7" s="68"/>
      <c r="F7" s="68"/>
      <c r="G7" s="21"/>
      <c r="H7" s="21"/>
      <c r="I7" s="22">
        <v>101</v>
      </c>
    </row>
    <row r="8" spans="1:17" ht="18" x14ac:dyDescent="0.25">
      <c r="A8" s="20" t="s">
        <v>3</v>
      </c>
      <c r="B8" s="19" t="s">
        <v>4</v>
      </c>
      <c r="C8" s="19"/>
      <c r="D8" s="69"/>
      <c r="E8" s="69"/>
      <c r="F8" s="69"/>
      <c r="G8" s="69"/>
      <c r="H8" s="69"/>
      <c r="I8" s="22">
        <v>102</v>
      </c>
    </row>
    <row r="9" spans="1:17" ht="18" x14ac:dyDescent="0.25">
      <c r="A9" s="20"/>
      <c r="B9" s="19"/>
      <c r="C9" s="19"/>
      <c r="D9" s="74"/>
      <c r="E9" s="74"/>
      <c r="F9" s="74"/>
      <c r="G9" s="74"/>
      <c r="H9" s="74"/>
      <c r="I9" s="22">
        <v>103</v>
      </c>
    </row>
    <row r="10" spans="1:17" ht="18" x14ac:dyDescent="0.25">
      <c r="A10" s="20" t="s">
        <v>3</v>
      </c>
      <c r="B10" s="19" t="s">
        <v>5</v>
      </c>
      <c r="C10" s="19"/>
      <c r="D10" s="52"/>
      <c r="E10" s="8"/>
      <c r="F10" s="8"/>
      <c r="G10" s="8"/>
      <c r="H10" s="8"/>
      <c r="I10" s="22">
        <v>104</v>
      </c>
    </row>
    <row r="11" spans="1:17" ht="18" x14ac:dyDescent="0.25">
      <c r="A11" s="20" t="s">
        <v>3</v>
      </c>
      <c r="B11" s="19" t="s">
        <v>6</v>
      </c>
      <c r="C11" s="19"/>
      <c r="D11" s="49"/>
      <c r="E11" s="8"/>
      <c r="F11" s="50" t="s">
        <v>50</v>
      </c>
      <c r="G11" s="8"/>
      <c r="H11" s="51"/>
      <c r="I11" s="22">
        <v>105</v>
      </c>
    </row>
    <row r="12" spans="1:17" ht="18" x14ac:dyDescent="0.25">
      <c r="A12" s="20" t="s">
        <v>3</v>
      </c>
      <c r="B12" s="19" t="s">
        <v>7</v>
      </c>
      <c r="C12" s="19"/>
      <c r="D12" s="23" t="s">
        <v>0</v>
      </c>
      <c r="E12" s="8"/>
      <c r="F12" s="8"/>
      <c r="G12" s="8"/>
      <c r="H12" s="8"/>
      <c r="I12" s="22">
        <v>106</v>
      </c>
    </row>
    <row r="13" spans="1:17" ht="26.25" customHeight="1" x14ac:dyDescent="0.25">
      <c r="A13" s="20" t="s">
        <v>3</v>
      </c>
      <c r="B13" s="19" t="s">
        <v>8</v>
      </c>
      <c r="C13" s="19"/>
      <c r="D13" s="24">
        <v>0.45</v>
      </c>
      <c r="E13" s="8"/>
      <c r="F13" s="8"/>
      <c r="G13" s="8"/>
      <c r="H13" s="8"/>
      <c r="I13" s="22">
        <v>107</v>
      </c>
      <c r="J13" s="67"/>
      <c r="K13" s="67"/>
      <c r="L13" s="67"/>
      <c r="M13" s="67"/>
      <c r="N13" s="67"/>
      <c r="O13" s="67"/>
      <c r="P13" s="67"/>
      <c r="Q13" s="67"/>
    </row>
    <row r="14" spans="1:17" ht="15.75" x14ac:dyDescent="0.25">
      <c r="A14" s="9"/>
      <c r="B14" s="19"/>
      <c r="C14" s="19"/>
      <c r="D14" s="25"/>
      <c r="E14" s="8"/>
      <c r="F14" s="8"/>
      <c r="G14" s="8"/>
      <c r="H14" s="1"/>
      <c r="I14" s="11"/>
      <c r="J14" s="26"/>
      <c r="K14" s="26"/>
      <c r="L14" s="26"/>
      <c r="M14" s="26"/>
      <c r="N14" s="26"/>
      <c r="O14" s="26"/>
      <c r="P14" s="26"/>
      <c r="Q14" s="26"/>
    </row>
    <row r="15" spans="1:17" ht="18" x14ac:dyDescent="0.25">
      <c r="A15" s="27"/>
      <c r="B15" s="28"/>
      <c r="C15" s="20" t="s">
        <v>3</v>
      </c>
      <c r="D15" s="28" t="s">
        <v>9</v>
      </c>
      <c r="E15" s="29"/>
      <c r="F15" s="28" t="s">
        <v>10</v>
      </c>
      <c r="G15" s="45"/>
      <c r="H15" s="28" t="s">
        <v>11</v>
      </c>
      <c r="I15" s="11"/>
    </row>
    <row r="16" spans="1:17" ht="15" x14ac:dyDescent="0.2">
      <c r="A16" s="9"/>
      <c r="B16" s="19" t="s">
        <v>12</v>
      </c>
      <c r="C16" s="19"/>
      <c r="D16" s="56"/>
      <c r="E16" s="30"/>
      <c r="F16" s="63">
        <f>D16*D13</f>
        <v>0</v>
      </c>
      <c r="G16" s="30"/>
      <c r="H16" s="66">
        <f>F16</f>
        <v>0</v>
      </c>
      <c r="I16" s="22">
        <v>108</v>
      </c>
      <c r="J16" s="67"/>
      <c r="K16" s="67"/>
      <c r="L16" s="67"/>
      <c r="M16" s="67"/>
      <c r="N16" s="67"/>
      <c r="O16" s="67"/>
      <c r="P16" s="67"/>
      <c r="Q16" s="67"/>
    </row>
    <row r="17" spans="2:17" x14ac:dyDescent="0.2">
      <c r="B17" s="19" t="s">
        <v>13</v>
      </c>
      <c r="C17" s="19"/>
      <c r="D17" s="57"/>
      <c r="E17" s="30"/>
      <c r="F17" s="63">
        <f>D17*D13</f>
        <v>0</v>
      </c>
      <c r="G17" s="30"/>
      <c r="H17" s="66">
        <f t="shared" ref="H17:H18" si="0">F17</f>
        <v>0</v>
      </c>
      <c r="I17" s="11"/>
      <c r="J17" s="67"/>
      <c r="K17" s="67"/>
      <c r="L17" s="67"/>
      <c r="M17" s="67"/>
      <c r="N17" s="67"/>
      <c r="O17" s="67"/>
      <c r="P17" s="67"/>
      <c r="Q17" s="67"/>
    </row>
    <row r="18" spans="2:17" x14ac:dyDescent="0.2">
      <c r="B18" s="19" t="s">
        <v>14</v>
      </c>
      <c r="C18" s="19"/>
      <c r="D18" s="57"/>
      <c r="E18" s="30"/>
      <c r="F18" s="63">
        <f>D18*D13</f>
        <v>0</v>
      </c>
      <c r="G18" s="30"/>
      <c r="H18" s="66">
        <f t="shared" si="0"/>
        <v>0</v>
      </c>
      <c r="I18" s="11"/>
    </row>
    <row r="19" spans="2:17" ht="15.75" thickBot="1" x14ac:dyDescent="0.3">
      <c r="B19" s="31" t="s">
        <v>15</v>
      </c>
      <c r="C19" s="32"/>
      <c r="D19" s="58">
        <f>SUM(D16:D18)</f>
        <v>0</v>
      </c>
      <c r="E19" s="33"/>
      <c r="F19" s="64">
        <f>SUM(F16:F18)</f>
        <v>0</v>
      </c>
      <c r="G19" s="33"/>
      <c r="H19" s="64">
        <f>SUM(H16:H18)</f>
        <v>0</v>
      </c>
      <c r="I19" s="22">
        <v>109</v>
      </c>
    </row>
    <row r="20" spans="2:17" x14ac:dyDescent="0.2">
      <c r="B20" s="19" t="s">
        <v>16</v>
      </c>
      <c r="C20" s="19"/>
      <c r="D20" s="56"/>
      <c r="E20" s="30"/>
      <c r="F20" s="63">
        <f>D20*D13</f>
        <v>0</v>
      </c>
      <c r="G20" s="30"/>
      <c r="H20" s="66">
        <f t="shared" ref="H20:H22" si="1">F20</f>
        <v>0</v>
      </c>
      <c r="I20" s="11"/>
    </row>
    <row r="21" spans="2:17" x14ac:dyDescent="0.2">
      <c r="B21" s="19" t="s">
        <v>17</v>
      </c>
      <c r="C21" s="19"/>
      <c r="D21" s="57"/>
      <c r="E21" s="30"/>
      <c r="F21" s="63">
        <f>D21*D13</f>
        <v>0</v>
      </c>
      <c r="G21" s="30"/>
      <c r="H21" s="66">
        <f t="shared" si="1"/>
        <v>0</v>
      </c>
      <c r="I21" s="11"/>
    </row>
    <row r="22" spans="2:17" x14ac:dyDescent="0.2">
      <c r="B22" s="19" t="s">
        <v>18</v>
      </c>
      <c r="C22" s="19"/>
      <c r="D22" s="57"/>
      <c r="E22" s="30"/>
      <c r="F22" s="63">
        <f>D22*D13</f>
        <v>0</v>
      </c>
      <c r="G22" s="30"/>
      <c r="H22" s="66">
        <f t="shared" si="1"/>
        <v>0</v>
      </c>
      <c r="I22" s="11"/>
    </row>
    <row r="23" spans="2:17" ht="15.75" thickBot="1" x14ac:dyDescent="0.3">
      <c r="B23" s="31" t="s">
        <v>19</v>
      </c>
      <c r="C23" s="32"/>
      <c r="D23" s="58">
        <f>SUM(D20:D22)</f>
        <v>0</v>
      </c>
      <c r="E23" s="33"/>
      <c r="F23" s="64">
        <f>SUM(F20:F22)</f>
        <v>0</v>
      </c>
      <c r="G23" s="33"/>
      <c r="H23" s="64">
        <f>SUM(H20:H22)</f>
        <v>0</v>
      </c>
      <c r="I23" s="11"/>
    </row>
    <row r="24" spans="2:17" x14ac:dyDescent="0.2">
      <c r="B24" s="19" t="s">
        <v>20</v>
      </c>
      <c r="C24" s="19"/>
      <c r="D24" s="56"/>
      <c r="E24" s="30"/>
      <c r="F24" s="63">
        <f>D24*D13</f>
        <v>0</v>
      </c>
      <c r="G24" s="30"/>
      <c r="H24" s="66">
        <f t="shared" ref="H24:H26" si="2">F24</f>
        <v>0</v>
      </c>
      <c r="I24" s="11"/>
    </row>
    <row r="25" spans="2:17" x14ac:dyDescent="0.2">
      <c r="B25" s="19" t="s">
        <v>21</v>
      </c>
      <c r="C25" s="19"/>
      <c r="D25" s="57"/>
      <c r="E25" s="30"/>
      <c r="F25" s="63">
        <f>D25*D13</f>
        <v>0</v>
      </c>
      <c r="G25" s="30"/>
      <c r="H25" s="66">
        <f t="shared" si="2"/>
        <v>0</v>
      </c>
      <c r="I25" s="11"/>
    </row>
    <row r="26" spans="2:17" x14ac:dyDescent="0.2">
      <c r="B26" s="19" t="s">
        <v>22</v>
      </c>
      <c r="C26" s="19"/>
      <c r="D26" s="57"/>
      <c r="E26" s="30"/>
      <c r="F26" s="63">
        <f>D26*D13</f>
        <v>0</v>
      </c>
      <c r="G26" s="30"/>
      <c r="H26" s="66">
        <f t="shared" si="2"/>
        <v>0</v>
      </c>
      <c r="I26" s="11"/>
    </row>
    <row r="27" spans="2:17" ht="15.75" thickBot="1" x14ac:dyDescent="0.3">
      <c r="B27" s="31" t="s">
        <v>23</v>
      </c>
      <c r="C27" s="32"/>
      <c r="D27" s="58">
        <f>SUM(D24:D26)</f>
        <v>0</v>
      </c>
      <c r="E27" s="33"/>
      <c r="F27" s="64">
        <f>SUM(F24:F26)</f>
        <v>0</v>
      </c>
      <c r="G27" s="33"/>
      <c r="H27" s="64">
        <f>SUM(H24:H26)</f>
        <v>0</v>
      </c>
      <c r="I27" s="11"/>
    </row>
    <row r="28" spans="2:17" x14ac:dyDescent="0.2">
      <c r="B28" s="19" t="s">
        <v>24</v>
      </c>
      <c r="C28" s="19"/>
      <c r="D28" s="56"/>
      <c r="E28" s="30"/>
      <c r="F28" s="63">
        <f>D28*D13</f>
        <v>0</v>
      </c>
      <c r="G28" s="30"/>
      <c r="H28" s="66">
        <f t="shared" ref="H28:H30" si="3">F28</f>
        <v>0</v>
      </c>
      <c r="I28" s="11"/>
    </row>
    <row r="29" spans="2:17" x14ac:dyDescent="0.2">
      <c r="B29" s="19" t="s">
        <v>25</v>
      </c>
      <c r="C29" s="19"/>
      <c r="D29" s="57"/>
      <c r="E29" s="30"/>
      <c r="F29" s="63">
        <f>D29*D13</f>
        <v>0</v>
      </c>
      <c r="G29" s="30"/>
      <c r="H29" s="66">
        <f t="shared" si="3"/>
        <v>0</v>
      </c>
      <c r="I29" s="11"/>
    </row>
    <row r="30" spans="2:17" x14ac:dyDescent="0.2">
      <c r="B30" s="19" t="s">
        <v>26</v>
      </c>
      <c r="C30" s="19"/>
      <c r="D30" s="56"/>
      <c r="E30" s="30"/>
      <c r="F30" s="63">
        <f>D30*D13</f>
        <v>0</v>
      </c>
      <c r="G30" s="30"/>
      <c r="H30" s="66">
        <f t="shared" si="3"/>
        <v>0</v>
      </c>
      <c r="I30" s="11"/>
    </row>
    <row r="31" spans="2:17" ht="15.75" thickBot="1" x14ac:dyDescent="0.3">
      <c r="B31" s="31" t="s">
        <v>27</v>
      </c>
      <c r="C31" s="32"/>
      <c r="D31" s="58">
        <f>SUM(D28:D30)</f>
        <v>0</v>
      </c>
      <c r="E31" s="33"/>
      <c r="F31" s="64">
        <f>SUM(F28:F30)</f>
        <v>0</v>
      </c>
      <c r="G31" s="33"/>
      <c r="H31" s="64">
        <f>SUM(H28:H30)</f>
        <v>0</v>
      </c>
      <c r="I31" s="11"/>
    </row>
    <row r="32" spans="2:17" ht="15.75" thickBot="1" x14ac:dyDescent="0.3">
      <c r="B32" s="34" t="s">
        <v>28</v>
      </c>
      <c r="C32" s="35"/>
      <c r="D32" s="59">
        <f>SUM(D31,D27,D23,D19)</f>
        <v>0</v>
      </c>
      <c r="E32" s="34"/>
      <c r="F32" s="65">
        <f>SUM(F31,F27,F23,F19)</f>
        <v>0</v>
      </c>
      <c r="G32" s="34"/>
      <c r="H32" s="65">
        <f>SUM(H31,H27,H23,H19)</f>
        <v>0</v>
      </c>
      <c r="I32" s="22">
        <v>110</v>
      </c>
    </row>
    <row r="33" spans="1:17" ht="15" x14ac:dyDescent="0.2">
      <c r="A33" s="9"/>
      <c r="B33" s="36"/>
      <c r="C33" s="36"/>
      <c r="D33" s="2"/>
      <c r="E33" s="36"/>
      <c r="F33" s="36"/>
      <c r="G33" s="36"/>
      <c r="H33" s="36"/>
      <c r="I33" s="11"/>
    </row>
    <row r="34" spans="1:17" ht="15.75" x14ac:dyDescent="0.25">
      <c r="A34" s="9"/>
      <c r="B34" s="8" t="s">
        <v>29</v>
      </c>
      <c r="C34" s="8"/>
      <c r="D34" s="8"/>
      <c r="E34" s="19"/>
      <c r="F34" s="19"/>
      <c r="G34" s="19"/>
      <c r="H34" s="19"/>
      <c r="I34" s="11"/>
    </row>
    <row r="35" spans="1:17" ht="48" customHeight="1" x14ac:dyDescent="0.2">
      <c r="A35" s="9"/>
      <c r="B35" s="75" t="s">
        <v>47</v>
      </c>
      <c r="C35" s="75"/>
      <c r="D35" s="75"/>
      <c r="E35" s="75"/>
      <c r="F35" s="75"/>
      <c r="G35" s="75"/>
      <c r="H35" s="75"/>
      <c r="I35" s="44"/>
    </row>
    <row r="36" spans="1:17" ht="15" customHeight="1" x14ac:dyDescent="0.25">
      <c r="A36" s="20" t="s">
        <v>3</v>
      </c>
      <c r="B36" s="19" t="s">
        <v>30</v>
      </c>
      <c r="C36" s="73"/>
      <c r="D36" s="73"/>
      <c r="E36" s="19"/>
      <c r="F36" s="73"/>
      <c r="G36" s="73"/>
      <c r="H36" s="73"/>
      <c r="I36" s="37">
        <v>110.6</v>
      </c>
    </row>
    <row r="37" spans="1:17" ht="15" x14ac:dyDescent="0.2">
      <c r="A37" s="9"/>
      <c r="B37" s="19"/>
      <c r="C37" s="46" t="s">
        <v>31</v>
      </c>
      <c r="D37" s="47"/>
      <c r="E37" s="48"/>
      <c r="F37" s="46" t="s">
        <v>32</v>
      </c>
      <c r="G37" s="38"/>
      <c r="H37" s="38"/>
      <c r="I37" s="37"/>
    </row>
    <row r="38" spans="1:17" ht="15" customHeight="1" x14ac:dyDescent="0.25">
      <c r="A38" s="20" t="s">
        <v>3</v>
      </c>
      <c r="B38" s="19" t="s">
        <v>33</v>
      </c>
      <c r="C38" s="72"/>
      <c r="D38" s="72"/>
      <c r="E38" s="48" t="s">
        <v>53</v>
      </c>
      <c r="F38" s="48"/>
      <c r="G38" s="19"/>
      <c r="H38" s="19"/>
      <c r="I38" s="37">
        <v>112.2</v>
      </c>
    </row>
    <row r="39" spans="1:17" ht="15" customHeight="1" x14ac:dyDescent="0.2">
      <c r="A39" s="9"/>
      <c r="B39" s="19" t="s">
        <v>34</v>
      </c>
      <c r="C39" s="71"/>
      <c r="D39" s="71"/>
      <c r="E39" s="48" t="s">
        <v>53</v>
      </c>
      <c r="F39" s="48"/>
      <c r="G39" s="9"/>
      <c r="H39" s="9"/>
      <c r="I39" s="22">
        <v>113</v>
      </c>
    </row>
    <row r="40" spans="1:17" ht="15" customHeight="1" x14ac:dyDescent="0.25">
      <c r="A40" s="20" t="s">
        <v>3</v>
      </c>
      <c r="B40" s="19" t="s">
        <v>48</v>
      </c>
      <c r="C40" s="70"/>
      <c r="D40" s="70"/>
      <c r="E40" s="9"/>
      <c r="F40" s="9"/>
      <c r="G40" s="9"/>
      <c r="H40" s="9"/>
      <c r="I40" s="37">
        <v>113.8</v>
      </c>
    </row>
    <row r="41" spans="1:17" ht="15" x14ac:dyDescent="0.2">
      <c r="A41" s="9"/>
      <c r="B41" s="9"/>
      <c r="C41" s="9"/>
      <c r="D41" s="9"/>
      <c r="E41" s="9"/>
      <c r="F41" s="9"/>
      <c r="G41" s="9"/>
      <c r="H41" s="39"/>
      <c r="I41" s="11"/>
    </row>
    <row r="42" spans="1:17" s="40" customFormat="1" ht="12" x14ac:dyDescent="0.2">
      <c r="H42" s="39" t="s">
        <v>35</v>
      </c>
      <c r="I42" s="41"/>
      <c r="J42" s="42"/>
      <c r="K42" s="42"/>
      <c r="L42" s="42"/>
      <c r="M42" s="42"/>
      <c r="N42" s="42"/>
      <c r="O42" s="42"/>
      <c r="P42" s="42"/>
      <c r="Q42" s="42"/>
    </row>
  </sheetData>
  <sheetProtection algorithmName="SHA-512" hashValue="JJEzCyr/sg4Ke14mG17Th14yRKoTEbNRIwWsKqa8t0sjYNjyGBsUrzPRtc4kXvmpHWuVCpfKfFfBfzIvAvya4Q==" saltValue="62ZH3dZXEPuQovhw9NoHhQ==" spinCount="100000" sheet="1" objects="1" scenarios="1" selectLockedCells="1"/>
  <mergeCells count="11">
    <mergeCell ref="J16:Q17"/>
    <mergeCell ref="J13:Q13"/>
    <mergeCell ref="D7:F7"/>
    <mergeCell ref="D8:H8"/>
    <mergeCell ref="C40:D40"/>
    <mergeCell ref="C39:D39"/>
    <mergeCell ref="C38:D38"/>
    <mergeCell ref="F36:H36"/>
    <mergeCell ref="C36:D36"/>
    <mergeCell ref="D9:H9"/>
    <mergeCell ref="B35:H35"/>
  </mergeCells>
  <dataValidations count="2">
    <dataValidation type="list" allowBlank="1" showInputMessage="1" showErrorMessage="1" errorTitle="Quarter" error="You have entered an invalid quarter, select one from the dropdown list." promptTitle="Quarter" prompt="Select one." sqref="D11">
      <formula1>"Q1, Q2, Q3, Q4"</formula1>
    </dataValidation>
    <dataValidation type="list" allowBlank="1" showInputMessage="1" showErrorMessage="1" promptTitle="No Anticipated Production" prompt="Select yes if no anticipated production related to the year or quarter." sqref="H11">
      <formula1>"YES"</formula1>
    </dataValidation>
  </dataValidations>
  <pageMargins left="0.39370078740157483" right="0.19685039370078741" top="0.39370078740157483" bottom="0.39370078740157483" header="0.31496062992125984" footer="0.31496062992125984"/>
  <pageSetup orientation="portrait" r:id="rId1"/>
  <ignoredErrors>
    <ignoredError sqref="F16 H16:H17 H28:H30 H24:H26 H20:H22 H18" unlockedFormula="1"/>
    <ignoredError sqref="F27 F23 H27 H23 H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workbookViewId="0">
      <selection activeCell="K6" sqref="K6"/>
    </sheetView>
  </sheetViews>
  <sheetFormatPr defaultRowHeight="12.75" x14ac:dyDescent="0.2"/>
  <cols>
    <col min="1" max="1" width="5.42578125" style="3" customWidth="1"/>
    <col min="2" max="2" width="5.7109375" style="3" customWidth="1"/>
    <col min="3" max="3" width="9.140625" style="3"/>
    <col min="4" max="4" width="9.140625" style="6"/>
    <col min="5" max="16384" width="9.140625" style="7"/>
  </cols>
  <sheetData>
    <row r="2" spans="1:12" ht="39.75" customHeight="1" x14ac:dyDescent="0.2">
      <c r="A2" s="4" t="s">
        <v>37</v>
      </c>
      <c r="B2" s="4">
        <v>101</v>
      </c>
      <c r="C2" s="78" t="s">
        <v>54</v>
      </c>
      <c r="D2" s="78"/>
      <c r="E2" s="78"/>
      <c r="F2" s="78"/>
      <c r="G2" s="78"/>
      <c r="H2" s="78"/>
      <c r="I2" s="78"/>
      <c r="J2" s="78"/>
      <c r="K2" s="78"/>
      <c r="L2" s="78"/>
    </row>
    <row r="3" spans="1:12" x14ac:dyDescent="0.2">
      <c r="A3" s="4" t="s">
        <v>37</v>
      </c>
      <c r="B3" s="4">
        <v>102</v>
      </c>
      <c r="C3" s="60" t="s">
        <v>55</v>
      </c>
    </row>
    <row r="4" spans="1:12" x14ac:dyDescent="0.2">
      <c r="A4" s="4"/>
      <c r="B4" s="4"/>
      <c r="C4" s="5"/>
    </row>
    <row r="5" spans="1:12" x14ac:dyDescent="0.2">
      <c r="A5" s="4" t="s">
        <v>37</v>
      </c>
      <c r="B5" s="4">
        <v>104</v>
      </c>
      <c r="C5" s="5" t="s">
        <v>38</v>
      </c>
    </row>
    <row r="6" spans="1:12" x14ac:dyDescent="0.2">
      <c r="A6" s="4" t="s">
        <v>37</v>
      </c>
      <c r="B6" s="4">
        <v>105</v>
      </c>
      <c r="C6" s="5" t="s">
        <v>57</v>
      </c>
    </row>
    <row r="7" spans="1:12" x14ac:dyDescent="0.2">
      <c r="A7" s="4" t="s">
        <v>37</v>
      </c>
      <c r="B7" s="4">
        <v>106</v>
      </c>
      <c r="C7" s="5" t="s">
        <v>39</v>
      </c>
    </row>
    <row r="8" spans="1:12" ht="12.75" customHeight="1" x14ac:dyDescent="0.2">
      <c r="A8" s="4" t="s">
        <v>37</v>
      </c>
      <c r="B8" s="4">
        <v>107</v>
      </c>
      <c r="C8" s="76" t="s">
        <v>40</v>
      </c>
      <c r="D8" s="76"/>
      <c r="E8" s="76"/>
      <c r="F8" s="76"/>
      <c r="G8" s="76"/>
      <c r="H8" s="76"/>
      <c r="I8" s="76"/>
      <c r="J8" s="76"/>
      <c r="K8" s="76"/>
    </row>
    <row r="9" spans="1:12" x14ac:dyDescent="0.2">
      <c r="C9" s="76"/>
      <c r="D9" s="76"/>
      <c r="E9" s="76"/>
      <c r="F9" s="76"/>
      <c r="G9" s="76"/>
      <c r="H9" s="76"/>
      <c r="I9" s="76"/>
      <c r="J9" s="76"/>
      <c r="K9" s="76"/>
    </row>
    <row r="10" spans="1:12" x14ac:dyDescent="0.2">
      <c r="A10" s="4" t="s">
        <v>37</v>
      </c>
      <c r="B10" s="4">
        <v>108</v>
      </c>
      <c r="C10" s="77" t="s">
        <v>56</v>
      </c>
      <c r="D10" s="77"/>
      <c r="E10" s="77"/>
      <c r="F10" s="77"/>
      <c r="G10" s="77"/>
      <c r="H10" s="77"/>
      <c r="I10" s="77"/>
      <c r="J10" s="77"/>
      <c r="K10" s="77"/>
    </row>
    <row r="11" spans="1:12" x14ac:dyDescent="0.2">
      <c r="C11" s="77"/>
      <c r="D11" s="77"/>
      <c r="E11" s="77"/>
      <c r="F11" s="77"/>
      <c r="G11" s="77"/>
      <c r="H11" s="77"/>
      <c r="I11" s="77"/>
      <c r="J11" s="77"/>
      <c r="K11" s="77"/>
    </row>
    <row r="12" spans="1:12" x14ac:dyDescent="0.2">
      <c r="A12" s="4" t="s">
        <v>37</v>
      </c>
      <c r="B12" s="4">
        <v>109</v>
      </c>
      <c r="C12" s="5" t="s">
        <v>45</v>
      </c>
    </row>
    <row r="14" spans="1:12" x14ac:dyDescent="0.2">
      <c r="A14" s="4" t="s">
        <v>37</v>
      </c>
      <c r="B14" s="4">
        <v>110</v>
      </c>
      <c r="C14" s="5" t="s">
        <v>41</v>
      </c>
    </row>
    <row r="16" spans="1:12" x14ac:dyDescent="0.2">
      <c r="A16" s="4" t="s">
        <v>37</v>
      </c>
      <c r="B16" s="4">
        <v>111</v>
      </c>
      <c r="C16" s="5" t="s">
        <v>42</v>
      </c>
    </row>
    <row r="17" spans="1:5" x14ac:dyDescent="0.2">
      <c r="A17" s="4"/>
      <c r="B17" s="4"/>
      <c r="C17" s="5"/>
    </row>
    <row r="18" spans="1:5" x14ac:dyDescent="0.2">
      <c r="A18" s="4" t="s">
        <v>37</v>
      </c>
      <c r="B18" s="4">
        <v>112</v>
      </c>
      <c r="C18" s="5" t="s">
        <v>43</v>
      </c>
    </row>
    <row r="19" spans="1:5" x14ac:dyDescent="0.2">
      <c r="A19" s="4" t="s">
        <v>37</v>
      </c>
      <c r="B19" s="4">
        <v>113</v>
      </c>
      <c r="C19" s="5" t="s">
        <v>44</v>
      </c>
    </row>
    <row r="20" spans="1:5" x14ac:dyDescent="0.2">
      <c r="A20" s="4" t="s">
        <v>37</v>
      </c>
      <c r="B20" s="4">
        <v>114</v>
      </c>
      <c r="C20" s="5" t="s">
        <v>49</v>
      </c>
    </row>
    <row r="21" spans="1:5" x14ac:dyDescent="0.2">
      <c r="E21" s="61"/>
    </row>
  </sheetData>
  <sheetProtection algorithmName="SHA-512" hashValue="HQFDnbdIUZtPClnOl8l4SifYjGfkj7TczrblwzqUTU97vs6GXp5n02dNfSSnQs+wjo1igH3nPXyr8bNUUP/djA==" saltValue="o3YcghI0RvnE/gwIyIy/Gg==" spinCount="100000" sheet="1" objects="1" scenarios="1"/>
  <mergeCells count="3">
    <mergeCell ref="C8:K9"/>
    <mergeCell ref="C10:K11"/>
    <mergeCell ref="C2:L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B3" sqref="B3"/>
    </sheetView>
  </sheetViews>
  <sheetFormatPr defaultRowHeight="15" x14ac:dyDescent="0.25"/>
  <cols>
    <col min="1" max="1" width="10.28515625" customWidth="1"/>
    <col min="2" max="2" width="14.28515625" customWidth="1"/>
  </cols>
  <sheetData>
    <row r="1" spans="1:4" x14ac:dyDescent="0.25">
      <c r="A1" t="s">
        <v>46</v>
      </c>
      <c r="B1" s="53" t="s">
        <v>51</v>
      </c>
      <c r="C1" s="54"/>
      <c r="D1" s="54"/>
    </row>
    <row r="2" spans="1:4" x14ac:dyDescent="0.25">
      <c r="A2" t="s">
        <v>36</v>
      </c>
      <c r="B2" s="55">
        <v>1</v>
      </c>
    </row>
    <row r="3" spans="1:4" x14ac:dyDescent="0.25">
      <c r="B3" s="62"/>
    </row>
  </sheetData>
  <sheetProtection algorithmName="SHA-512" hashValue="N6hNPOEiMzAJlfacnteSDGSTOumfnkj+O/z7Dka+55NNzRVKrWFS7cbOdeiqsM8bwWg5tzzzY4loO5a5bgTU+Q==" saltValue="KhC4cli8ZlZZjB4gKuM+E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2D9A61472A42469A8CBE2D5A500E48" ma:contentTypeVersion="21" ma:contentTypeDescription="Create a new document." ma:contentTypeScope="" ma:versionID="7f55435204de6dd5b88e120a0dcc1a68">
  <xsd:schema xmlns:xsd="http://www.w3.org/2001/XMLSchema" xmlns:xs="http://www.w3.org/2001/XMLSchema" xmlns:p="http://schemas.microsoft.com/office/2006/metadata/properties" xmlns:ns2="d8c13b0c-e34e-4b28-bcb2-463731fd6865" xmlns:ns3="2e2a1602-6e2c-4f4a-9412-6693ad665808" xmlns:ns4="05b0e8db-3a74-4c96-a87d-da7a852bf85f" targetNamespace="http://schemas.microsoft.com/office/2006/metadata/properties" ma:root="true" ma:fieldsID="4d2521256583f3b24073ed7978039492" ns2:_="" ns3:_="" ns4:_="">
    <xsd:import namespace="d8c13b0c-e34e-4b28-bcb2-463731fd6865"/>
    <xsd:import namespace="2e2a1602-6e2c-4f4a-9412-6693ad665808"/>
    <xsd:import namespace="05b0e8db-3a74-4c96-a87d-da7a852bf85f"/>
    <xsd:element name="properties">
      <xsd:complexType>
        <xsd:sequence>
          <xsd:element name="documentManagement">
            <xsd:complexType>
              <xsd:all>
                <xsd:element ref="ns2:DoE_x0020_Description" minOccurs="0"/>
                <xsd:element ref="ns2:DoE_x0020_Alternative_x0020_Title" minOccurs="0"/>
                <xsd:element ref="ns2:DoE_x0020_Effective_x0020_Date" minOccurs="0"/>
                <xsd:element ref="ns2:DOE_x0020_Document_x0020_Type" minOccurs="0"/>
                <xsd:element ref="ns2:DoE_x0020_Commodity" minOccurs="0"/>
                <xsd:element ref="ns2:DoE_x0020_Keywords" minOccurs="0"/>
                <xsd:element ref="ns2:DoE_x0020_Contributor" minOccurs="0"/>
                <xsd:element ref="ns2:DoE_x0020_Creator_x0020_Internal_x0020_Name" minOccurs="0"/>
                <xsd:element ref="ns2:DoE_x0020_Creator_x0020_Organizational_x0020_Unit" minOccurs="0"/>
                <xsd:element ref="ns2:DoE_x0020_Creator_x0020_External" minOccurs="0"/>
                <xsd:element ref="ns2:DoE_x0020_Language"/>
                <xsd:element ref="ns2:DoE_x0020_IT_x0020_Application_x0020_Document_x0020_Type" minOccurs="0"/>
                <xsd:element ref="ns3:Inception" minOccurs="0"/>
                <xsd:element ref="ns2:Iteration" minOccurs="0"/>
                <xsd:element ref="ns4:Business_x0020_Topic" minOccurs="0"/>
                <xsd:element ref="ns4:Release0" minOccurs="0"/>
                <xsd:element ref="ns2:DoE_x0020_Official_x0020_Record"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13b0c-e34e-4b28-bcb2-463731fd6865" elementFormDefault="qualified">
    <xsd:import namespace="http://schemas.microsoft.com/office/2006/documentManagement/types"/>
    <xsd:import namespace="http://schemas.microsoft.com/office/infopath/2007/PartnerControls"/>
    <xsd:element name="DoE_x0020_Description" ma:index="1" nillable="true" ma:displayName="DoE Description" ma:default="" ma:description="An account of the content of the resource." ma:internalName="DoE_x0020_Description">
      <xsd:simpleType>
        <xsd:restriction base="dms:Note">
          <xsd:maxLength value="255"/>
        </xsd:restriction>
      </xsd:simpleType>
    </xsd:element>
    <xsd:element name="DoE_x0020_Alternative_x0020_Title" ma:index="2" nillable="true" ma:displayName="DoE Alternative Title" ma:description="Any form of the title used as a substitute or alternative to the formal title of the resource." ma:internalName="DoE_x0020_Alternative_x0020_Title">
      <xsd:simpleType>
        <xsd:restriction base="dms:Text">
          <xsd:maxLength value="255"/>
        </xsd:restriction>
      </xsd:simpleType>
    </xsd:element>
    <xsd:element name="DoE_x0020_Effective_x0020_Date" ma:index="3" nillable="true" ma:displayName="DoE Effective Date" ma:default="[today]" ma:description="The first date on which the information becomes effective." ma:format="DateOnly" ma:internalName="DoE_x0020_Effective_x0020_Date">
      <xsd:simpleType>
        <xsd:restriction base="dms:DateTime"/>
      </xsd:simpleType>
    </xsd:element>
    <xsd:element name="DOE_x0020_Document_x0020_Type" ma:index="4" nillable="true" ma:displayName="DOE Document Type" ma:default="" ma:description="The nature or genre of the content of the resource." ma:format="Dropdown" ma:internalName="DOE_x0020_Document_x0020_Type">
      <xsd:simpleType>
        <xsd:restriction base="dms:Choice">
          <xsd:enumeration value="Abstract"/>
          <xsd:enumeration value="Agenda"/>
          <xsd:enumeration value="Agreement"/>
          <xsd:enumeration value="Authorization"/>
          <xsd:enumeration value="Budget"/>
          <xsd:enumeration value="Calendar"/>
          <xsd:enumeration value="Checklist"/>
          <xsd:enumeration value="Contractual Material"/>
          <xsd:enumeration value="Correspondence"/>
          <xsd:enumeration value="Decision"/>
          <xsd:enumeration value="Event"/>
          <xsd:enumeration value="Financial Report"/>
          <xsd:enumeration value="Form"/>
          <xsd:enumeration value="Frequently Asked Questions"/>
          <xsd:enumeration value="Geospatial Material"/>
          <xsd:enumeration value="Guide"/>
          <xsd:enumeration value="Issue"/>
          <xsd:enumeration value="Legislation and Regulations"/>
          <xsd:enumeration value="Licences and Permits"/>
          <xsd:enumeration value="Media Release"/>
          <xsd:enumeration value="Memorandum"/>
          <xsd:enumeration value="Minutes"/>
          <xsd:enumeration value="News Publication"/>
          <xsd:enumeration value="Plan"/>
          <xsd:enumeration value="Policy"/>
          <xsd:enumeration value="Presentation"/>
          <xsd:enumeration value="Procedure"/>
          <xsd:enumeration value="Reference Material"/>
          <xsd:enumeration value="Report"/>
          <xsd:enumeration value="Requirement"/>
          <xsd:enumeration value="Schedule"/>
          <xsd:enumeration value="Service"/>
          <xsd:enumeration value="Standard"/>
          <xsd:enumeration value="Statistics"/>
          <xsd:enumeration value="Status Report"/>
          <xsd:enumeration value="Survey"/>
          <xsd:enumeration value="Template"/>
          <xsd:enumeration value="Terminology"/>
          <xsd:enumeration value="Test Case"/>
          <xsd:enumeration value="Working Document"/>
        </xsd:restriction>
      </xsd:simpleType>
    </xsd:element>
    <xsd:element name="DoE_x0020_Commodity" ma:index="5" nillable="true" ma:displayName="DoE Commodity" ma:description="The energy or mineral resource or product for use or sale." ma:format="Dropdown" ma:internalName="DoE_x0020_Commodity">
      <xsd:simpleType>
        <xsd:restriction base="dms:Choice">
          <xsd:enumeration value="All CMD Mineral Types"/>
          <xsd:enumeration value="Ammonite Shell"/>
          <xsd:enumeration value="Coal"/>
          <xsd:enumeration value="Electricity"/>
          <xsd:enumeration value="Metallic &amp; Industrial Minerals"/>
          <xsd:enumeration value="Natural Gas"/>
          <xsd:enumeration value="Oil"/>
          <xsd:enumeration value="Oil Sands"/>
          <xsd:enumeration value="Petrochemicals"/>
          <xsd:enumeration value="Petroleum and Natural Gas (PNG)"/>
        </xsd:restriction>
      </xsd:simpleType>
    </xsd:element>
    <xsd:element name="DoE_x0020_Keywords" ma:index="6" nillable="true" ma:displayName="DoE Keywords" ma:default="" ma:description="A significant word or phrase in the title, subject, notes, abstract, or text of a record which can be used as a search term in a free-text search to retrieve all the records containing it." ma:internalName="DoE_x0020_Keywords">
      <xsd:simpleType>
        <xsd:restriction base="dms:Note">
          <xsd:maxLength value="255"/>
        </xsd:restriction>
      </xsd:simpleType>
    </xsd:element>
    <xsd:element name="DoE_x0020_Contributor" ma:index="7" nillable="true" ma:displayName="DoE Contributor" ma:description="One or more people or organizations that contributed to this resource" ma:internalName="DoE_x0020_Contributor">
      <xsd:simpleType>
        <xsd:restriction base="dms:Text">
          <xsd:maxLength value="255"/>
        </xsd:restriction>
      </xsd:simpleType>
    </xsd:element>
    <xsd:element name="DoE_x0020_Creator_x0020_Internal_x0020_Name" ma:index="8" nillable="true" ma:displayName="DoE Creator Internal Name" ma:description="An entity responsible for making the content of the resource." ma:list="UserInfo" ma:SharePointGroup="0" ma:internalName="DoE_x0020_Creator_x0020_Internal_x0020_Nam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E_x0020_Creator_x0020_Organizational_x0020_Unit" ma:index="9" nillable="true" ma:displayName="DoE Creator Organizational Unit" ma:description="An entity responsible for making the content of the resource." ma:format="Dropdown" ma:internalName="DoE_x0020_Creator_x0020_Organizational_x0020_Unit">
      <xsd:simpleType>
        <xsd:restriction base="dms:Choice">
          <xsd:enumeration value="Communications"/>
          <xsd:enumeration value="Corporate Projects"/>
          <xsd:enumeration value="Deputy Minister's Office"/>
          <xsd:enumeration value="Electricity"/>
          <xsd:enumeration value="Electricity - Coal Transition"/>
          <xsd:enumeration value="Electricity - Generation and Transmission"/>
          <xsd:enumeration value="Electricity - Market Policy"/>
          <xsd:enumeration value="Electricity - Retail and Distribution"/>
          <xsd:enumeration value="Electricity - Strategy &amp; Integration"/>
          <xsd:enumeration value="Minister's Office"/>
          <xsd:enumeration value="Ministry Services"/>
          <xsd:enumeration value="Ministry Services - Business Planning &amp;Performance"/>
          <xsd:enumeration value="Ministry Services - Finance and Administration"/>
          <xsd:enumeration value="Ministry Services - Human Resources"/>
          <xsd:enumeration value="Ministry Services - Info Mgt &amp; Technology Services"/>
          <xsd:enumeration value="Ministry Services - Legal Services"/>
          <xsd:enumeration value="Ministry Support Services"/>
          <xsd:enumeration value="Resource Development Policy"/>
          <xsd:enumeration value="Resource Development Policy - Professional Services Exec"/>
          <xsd:enumeration value="Resource Development Policy - Resource Land Access"/>
          <xsd:enumeration value="Resource Development Policy - Resource Policy"/>
          <xsd:enumeration value="Resource, Revenue, Operations"/>
          <xsd:enumeration value="Resource, Revenue, Operations - Coal &amp; Mineral Dev - Rev Coll"/>
          <xsd:enumeration value="Resource, Revenue, Operations - Compliance &amp; Assurance Office"/>
          <xsd:enumeration value="Resource, Revenue, Operations - Oil Sands Operations"/>
          <xsd:enumeration value="Resource, Revenue, Operations - Petrinex"/>
          <xsd:enumeration value="Resource, Revenue, Operations - Petroleum, Market &amp; Valuation"/>
          <xsd:enumeration value="Resource, Revenue, Operations - PNG Tenure Operations"/>
          <xsd:enumeration value="Resource, Revenue, Operations - Royalty Implementation"/>
          <xsd:enumeration value="Resource, Revenue, Operations - Royalty Operations"/>
          <xsd:enumeration value="Strategic Policy"/>
          <xsd:enumeration value="Strategic Policy - Energy Information &amp; Analysis"/>
          <xsd:enumeration value="Strategic Policy - IEPB Admin"/>
          <xsd:enumeration value="Strategic Policy - Market Access"/>
          <xsd:enumeration value="Strategic Policy - Strategic Policy Br Admin"/>
        </xsd:restriction>
      </xsd:simpleType>
    </xsd:element>
    <xsd:element name="DoE_x0020_Creator_x0020_External" ma:index="10" nillable="true" ma:displayName="DoE Creator External" ma:description="An entity responsible for making the content of the resource." ma:internalName="DoE_x0020_Creator_x0020_External">
      <xsd:simpleType>
        <xsd:restriction base="dms:Text">
          <xsd:maxLength value="255"/>
        </xsd:restriction>
      </xsd:simpleType>
    </xsd:element>
    <xsd:element name="DoE_x0020_Language" ma:index="11" ma:displayName="DoE Language" ma:default="English" ma:description="A language of the intellectual content of the resource." ma:format="Dropdown" ma:internalName="DoE_x0020_Language">
      <xsd:simpleType>
        <xsd:restriction base="dms:Choice">
          <xsd:enumeration value="Afrikaans"/>
          <xsd:enumeration value="Arabic"/>
          <xsd:enumeration value="Bulgarian"/>
          <xsd:enumeration value="Chinese"/>
          <xsd:enumeration value="Cree"/>
          <xsd:enumeration value="Croatian"/>
          <xsd:enumeration value="Czech"/>
          <xsd:enumeration value="Danish"/>
          <xsd:enumeration value="Dutch"/>
          <xsd:enumeration value="English"/>
          <xsd:enumeration value="French"/>
          <xsd:enumeration value="German"/>
          <xsd:enumeration value="Greek"/>
          <xsd:enumeration value="Hebrew"/>
          <xsd:enumeration value="Hindi"/>
          <xsd:enumeration value="Hungarian"/>
          <xsd:enumeration value="Italian"/>
          <xsd:enumeration value="Japanese"/>
          <xsd:enumeration value="Korean"/>
          <xsd:enumeration value="Norwegian"/>
          <xsd:enumeration value="Polish"/>
          <xsd:enumeration value="Portuguese"/>
          <xsd:enumeration value="Russian"/>
          <xsd:enumeration value="Spanish"/>
          <xsd:enumeration value="Swedish"/>
          <xsd:enumeration value="Ukrainian"/>
          <xsd:enumeration value="Vietnamese"/>
          <xsd:enumeration value="Yiddish"/>
        </xsd:restriction>
      </xsd:simpleType>
    </xsd:element>
    <xsd:element name="DoE_x0020_IT_x0020_Application_x0020_Document_x0020_Type" ma:index="19" nillable="true" ma:displayName="IT Artifact" ma:format="Dropdown" ma:internalName="DoE_x0020_IT_x0020_Application_x0020_Document_x0020_Type">
      <xsd:simpleType>
        <xsd:restriction base="dms:Choice">
          <xsd:enumeration value="Acceptance Test"/>
          <xsd:enumeration value="Activity Diagram"/>
          <xsd:enumeration value="Business Use Case"/>
          <xsd:enumeration value="Deployment"/>
          <xsd:enumeration value="Supplementary Specifications"/>
          <xsd:enumeration value="System Test"/>
          <xsd:enumeration value="System Use Case"/>
        </xsd:restriction>
      </xsd:simpleType>
    </xsd:element>
    <xsd:element name="Iteration" ma:index="21" nillable="true" ma:displayName="Iteration" ma:default="" ma:format="Dropdown" ma:internalName="Iteration">
      <xsd:simpleType>
        <xsd:restriction base="dms:Choice">
          <xsd:enumeration value="Iteration 1"/>
          <xsd:enumeration value="Iteration 2"/>
          <xsd:enumeration value="Iteration 3"/>
          <xsd:enumeration value="Iteration 4"/>
          <xsd:enumeration value="Iteration 5"/>
          <xsd:enumeration value="Iteration 6"/>
          <xsd:enumeration value="Iteration 7"/>
          <xsd:enumeration value="Iteration 8"/>
          <xsd:enumeration value="Iteration 9"/>
          <xsd:enumeration value="Iteration 10"/>
          <xsd:enumeration value="Iteration 11"/>
          <xsd:enumeration value="Iteration 12"/>
          <xsd:enumeration value="Iteration 13"/>
          <xsd:enumeration value="Iteration 14"/>
          <xsd:enumeration value="Iteration 15"/>
        </xsd:restriction>
      </xsd:simpleType>
    </xsd:element>
    <xsd:element name="DoE_x0020_Official_x0020_Record" ma:index="24" nillable="true" ma:displayName="DoE Official Record" ma:default="0" ma:description="An item flagged as a “DOE Official Record” indicates that it is a record that provides evidence of a business activity, decision or transaction. Where synchronization has been set up; this will also trigger the relocation of that record to Livelink. Records relocated to Livelink can still be viewed via SharePoint. Contact Records Management for more info." ma:internalName="DoE_x0020_Official_x0020_Record">
      <xsd:simpleType>
        <xsd:restriction base="dms:Boolean"/>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e2a1602-6e2c-4f4a-9412-6693ad665808" elementFormDefault="qualified">
    <xsd:import namespace="http://schemas.microsoft.com/office/2006/documentManagement/types"/>
    <xsd:import namespace="http://schemas.microsoft.com/office/infopath/2007/PartnerControls"/>
    <xsd:element name="Inception" ma:index="20" nillable="true" ma:displayName="IT Project Phase" ma:default="" ma:format="Dropdown" ma:internalName="Inception">
      <xsd:simpleType>
        <xsd:restriction base="dms:Choice">
          <xsd:enumeration value="&lt;None&gt;"/>
          <xsd:enumeration value="Inception"/>
          <xsd:enumeration value="Elaboration"/>
          <xsd:enumeration value="Construction"/>
          <xsd:enumeration value="Project Start Up"/>
          <xsd:enumeration value="Project Close"/>
          <xsd:enumeration value="Project Control"/>
          <xsd:enumeration value="Transition"/>
        </xsd:restriction>
      </xsd:simpleType>
    </xsd:element>
  </xsd:schema>
  <xsd:schema xmlns:xsd="http://www.w3.org/2001/XMLSchema" xmlns:xs="http://www.w3.org/2001/XMLSchema" xmlns:dms="http://schemas.microsoft.com/office/2006/documentManagement/types" xmlns:pc="http://schemas.microsoft.com/office/infopath/2007/PartnerControls" targetNamespace="05b0e8db-3a74-4c96-a87d-da7a852bf85f" elementFormDefault="qualified">
    <xsd:import namespace="http://schemas.microsoft.com/office/2006/documentManagement/types"/>
    <xsd:import namespace="http://schemas.microsoft.com/office/infopath/2007/PartnerControls"/>
    <xsd:element name="Business_x0020_Topic" ma:index="22" nillable="true" ma:displayName="Business Topic" ma:list="{97A66838-C248-4648-B9AA-A8FE474CBB64}" ma:internalName="Business_x0020_Topic" ma:showField="Title">
      <xsd:simpleType>
        <xsd:restriction base="dms:Lookup"/>
      </xsd:simpleType>
    </xsd:element>
    <xsd:element name="Release0" ma:index="23" nillable="true" ma:displayName="Release" ma:list="{A47BF8CE-0882-4DA6-B9ED-8F4346A85C8F}" ma:internalName="Release0"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dedacd1-8ed8-4364-83a4-3ca25ad2d99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F2C60BD8CB288F49A717EEEF2B1FD95D" ma:contentTypeVersion="6" ma:contentTypeDescription="Create a new document." ma:contentTypeScope="" ma:versionID="7a8751d245a99f507d429c67bc0136c7">
  <xsd:schema xmlns:xsd="http://www.w3.org/2001/XMLSchema" xmlns:xs="http://www.w3.org/2001/XMLSchema" xmlns:p="http://schemas.microsoft.com/office/2006/metadata/properties" xmlns:ns1="http://schemas.microsoft.com/sharepoint/v3" targetNamespace="http://schemas.microsoft.com/office/2006/metadata/properties" ma:root="true" ma:fieldsID="8f7717313552437beb3610ee8403fee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335A4-1D34-4422-AC0E-58F002019966}"/>
</file>

<file path=customXml/itemProps2.xml><?xml version="1.0" encoding="utf-8"?>
<ds:datastoreItem xmlns:ds="http://schemas.openxmlformats.org/officeDocument/2006/customXml" ds:itemID="{312572D7-D71B-496E-83BD-5CC1A1A02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13b0c-e34e-4b28-bcb2-463731fd6865"/>
    <ds:schemaRef ds:uri="2e2a1602-6e2c-4f4a-9412-6693ad665808"/>
    <ds:schemaRef ds:uri="05b0e8db-3a74-4c96-a87d-da7a852bf8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E0D3C0-86BE-4E99-90BA-B4D75ED1201B}">
  <ds:schemaRefs>
    <ds:schemaRef ds:uri="http://schemas.microsoft.com/sharepoint/events"/>
  </ds:schemaRefs>
</ds:datastoreItem>
</file>

<file path=customXml/itemProps4.xml><?xml version="1.0" encoding="utf-8"?>
<ds:datastoreItem xmlns:ds="http://schemas.openxmlformats.org/officeDocument/2006/customXml" ds:itemID="{93A8ECDE-EC77-49AB-948D-7F46F84B4843}"/>
</file>

<file path=customXml/itemProps5.xml><?xml version="1.0" encoding="utf-8"?>
<ds:datastoreItem xmlns:ds="http://schemas.openxmlformats.org/officeDocument/2006/customXml" ds:itemID="{B2826D06-635C-4A5F-9857-AEABB0FE7A65}"/>
</file>

<file path=customXml/itemProps6.xml><?xml version="1.0" encoding="utf-8"?>
<ds:datastoreItem xmlns:ds="http://schemas.openxmlformats.org/officeDocument/2006/customXml" ds:itemID="{F40ED285-BD07-4E01-9C63-74175A129F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SLR</vt:lpstr>
      <vt:lpstr>Form Instructions</vt:lpstr>
      <vt:lpstr>ADMIN</vt:lpstr>
      <vt:lpstr>SLR!Print_Area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hazel.henson</dc:creator>
  <cp:lastModifiedBy>melissa.mbarki</cp:lastModifiedBy>
  <cp:lastPrinted>2017-12-07T15:24:32Z</cp:lastPrinted>
  <dcterms:created xsi:type="dcterms:W3CDTF">2017-11-20T13:19:03Z</dcterms:created>
  <dcterms:modified xsi:type="dcterms:W3CDTF">2018-07-19T21:54:45Z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0x010100F2C60BD8CB288F49A717EEEF2B1FD95D</vt:lpwstr>
  </property>
  <property fmtid="{D5CDD505-2E9C-101B-9397-08002B2CF9AE}" pid="3" name="_dlc_DocIdItemGuid">
    <vt:lpwstr>7cc47722-699e-421e-a1da-4144d6d2264e</vt:lpwstr>
  </property>
</Properties>
</file>