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ED_PDE_FTTC\Letters, Forms, Templates and Spreadsheets\Current\Application\"/>
    </mc:Choice>
  </mc:AlternateContent>
  <bookViews>
    <workbookView xWindow="0" yWindow="0" windowWidth="25200" windowHeight="11850"/>
  </bookViews>
  <sheets>
    <sheet name="Production Financin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30" i="1"/>
  <c r="E31" i="1"/>
  <c r="E32" i="1"/>
  <c r="E33" i="1"/>
  <c r="E34" i="1"/>
  <c r="E35" i="1"/>
  <c r="E36" i="1"/>
  <c r="E37" i="1"/>
  <c r="E2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8" i="1"/>
  <c r="D38" i="1"/>
  <c r="D43" i="1" s="1"/>
  <c r="C38" i="1"/>
  <c r="C43" i="1" s="1"/>
  <c r="D23" i="1"/>
  <c r="D42" i="1" s="1"/>
  <c r="C23" i="1"/>
  <c r="C42" i="1" s="1"/>
  <c r="E38" i="1" l="1"/>
  <c r="E43" i="1" s="1"/>
  <c r="E23" i="1"/>
  <c r="E42" i="1" s="1"/>
  <c r="D44" i="1"/>
  <c r="C44" i="1"/>
  <c r="B38" i="1"/>
  <c r="B43" i="1" s="1"/>
  <c r="B23" i="1"/>
  <c r="B42" i="1" s="1"/>
  <c r="E44" i="1" l="1"/>
  <c r="B44" i="1"/>
</calcChain>
</file>

<file path=xl/sharedStrings.xml><?xml version="1.0" encoding="utf-8"?>
<sst xmlns="http://schemas.openxmlformats.org/spreadsheetml/2006/main" count="28" uniqueCount="19">
  <si>
    <t>Total Budget:</t>
  </si>
  <si>
    <t>FINANCING INFORMATION</t>
  </si>
  <si>
    <t>Total:</t>
  </si>
  <si>
    <t xml:space="preserve">Totals: </t>
  </si>
  <si>
    <t>DESIGNATED ASSISTANCE</t>
  </si>
  <si>
    <t>Designated Assistance Total:</t>
  </si>
  <si>
    <t>Production Name:</t>
  </si>
  <si>
    <t>Confirmed</t>
  </si>
  <si>
    <t>Unconfirmed</t>
  </si>
  <si>
    <t>Designated Assistance Source</t>
  </si>
  <si>
    <t>Financing Source</t>
  </si>
  <si>
    <t>Amount</t>
  </si>
  <si>
    <t>Source</t>
  </si>
  <si>
    <r>
      <t xml:space="preserve">"Designated assistance" is defined in section 1(2)(a) of the </t>
    </r>
    <r>
      <rPr>
        <b/>
        <i/>
        <sz val="11"/>
        <color theme="1"/>
        <rFont val="Calibri"/>
        <family val="2"/>
        <scheme val="minor"/>
      </rPr>
      <t>Film and Television Tax Credit Regulation.</t>
    </r>
    <r>
      <rPr>
        <b/>
        <sz val="11"/>
        <color theme="1"/>
        <rFont val="Calibri"/>
        <family val="2"/>
        <scheme val="minor"/>
      </rPr>
      <t xml:space="preserve"> </t>
    </r>
  </si>
  <si>
    <t>Percentage of Total Budget</t>
  </si>
  <si>
    <t>Financing Total:</t>
  </si>
  <si>
    <t>FINANCING SUMMARY</t>
  </si>
  <si>
    <t>Date:</t>
  </si>
  <si>
    <t>Applicant Corporation: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</si>
</sst>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 style="thin">
        <color theme="1" tint="0.249977111117893"/>
      </right>
      <top/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/>
      <bottom/>
      <diagonal/>
    </border>
    <border>
      <left style="thin">
        <color theme="1" tint="0.249977111117893"/>
      </left>
      <right/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medium">
        <color theme="1" tint="0.249977111117893"/>
      </bottom>
      <diagonal/>
    </border>
    <border>
      <left/>
      <right/>
      <top style="medium">
        <color theme="1" tint="0.249977111117893"/>
      </top>
      <bottom style="medium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medium">
        <color theme="1" tint="0.249977111117893"/>
      </top>
      <bottom style="medium">
        <color theme="1" tint="0.249977111117893"/>
      </bottom>
      <diagonal/>
    </border>
    <border>
      <left style="thin">
        <color theme="1" tint="0.249977111117893"/>
      </left>
      <right/>
      <top style="medium">
        <color theme="1" tint="0.249977111117893"/>
      </top>
      <bottom style="medium">
        <color theme="1" tint="0.249977111117893"/>
      </bottom>
      <diagonal/>
    </border>
    <border>
      <left/>
      <right style="thin">
        <color theme="1" tint="0.249977111117893"/>
      </right>
      <top style="medium">
        <color theme="1" tint="0.249977111117893"/>
      </top>
      <bottom style="medium">
        <color theme="1" tint="0.249977111117893"/>
      </bottom>
      <diagonal/>
    </border>
    <border>
      <left/>
      <right/>
      <top style="thin">
        <color theme="1" tint="0.249977111117893"/>
      </top>
      <bottom style="thin">
        <color theme="1" tint="0.249977111117893"/>
      </bottom>
      <diagonal/>
    </border>
    <border>
      <left/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1" fillId="4" borderId="7" xfId="0" applyNumberFormat="1" applyFont="1" applyFill="1" applyBorder="1"/>
    <xf numFmtId="10" fontId="1" fillId="4" borderId="7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0" fillId="0" borderId="5" xfId="0" applyBorder="1"/>
    <xf numFmtId="0" fontId="1" fillId="4" borderId="8" xfId="0" applyFont="1" applyFill="1" applyBorder="1" applyAlignment="1">
      <alignment horizontal="right"/>
    </xf>
    <xf numFmtId="164" fontId="1" fillId="4" borderId="8" xfId="0" applyNumberFormat="1" applyFont="1" applyFill="1" applyBorder="1"/>
    <xf numFmtId="10" fontId="1" fillId="4" borderId="8" xfId="0" applyNumberFormat="1" applyFont="1" applyFill="1" applyBorder="1"/>
    <xf numFmtId="0" fontId="1" fillId="4" borderId="8" xfId="0" applyFont="1" applyFill="1" applyBorder="1"/>
    <xf numFmtId="164" fontId="2" fillId="6" borderId="1" xfId="0" applyNumberFormat="1" applyFont="1" applyFill="1" applyBorder="1"/>
    <xf numFmtId="10" fontId="2" fillId="6" borderId="1" xfId="0" applyNumberFormat="1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top"/>
    </xf>
    <xf numFmtId="0" fontId="2" fillId="6" borderId="1" xfId="0" applyFont="1" applyFill="1" applyBorder="1"/>
    <xf numFmtId="164" fontId="0" fillId="0" borderId="0" xfId="0" applyNumberFormat="1"/>
    <xf numFmtId="0" fontId="1" fillId="4" borderId="9" xfId="0" applyFont="1" applyFill="1" applyBorder="1" applyAlignment="1">
      <alignment horizontal="right"/>
    </xf>
    <xf numFmtId="0" fontId="1" fillId="4" borderId="7" xfId="0" applyFont="1" applyFill="1" applyBorder="1"/>
    <xf numFmtId="0" fontId="1" fillId="4" borderId="10" xfId="0" applyFont="1" applyFill="1" applyBorder="1"/>
    <xf numFmtId="10" fontId="0" fillId="7" borderId="1" xfId="0" applyNumberFormat="1" applyFill="1" applyBorder="1"/>
    <xf numFmtId="10" fontId="0" fillId="7" borderId="6" xfId="0" applyNumberFormat="1" applyFill="1" applyBorder="1"/>
    <xf numFmtId="164" fontId="2" fillId="6" borderId="6" xfId="0" applyNumberFormat="1" applyFont="1" applyFill="1" applyBorder="1"/>
    <xf numFmtId="0" fontId="2" fillId="6" borderId="6" xfId="0" applyFont="1" applyFill="1" applyBorder="1"/>
    <xf numFmtId="10" fontId="2" fillId="6" borderId="6" xfId="0" applyNumberFormat="1" applyFont="1" applyFill="1" applyBorder="1"/>
    <xf numFmtId="0" fontId="0" fillId="2" borderId="1" xfId="0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3" fillId="6" borderId="1" xfId="0" applyFont="1" applyFill="1" applyBorder="1"/>
    <xf numFmtId="0" fontId="3" fillId="6" borderId="6" xfId="0" applyFont="1" applyFill="1" applyBorder="1"/>
    <xf numFmtId="0" fontId="5" fillId="0" borderId="1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2" fillId="5" borderId="3" xfId="0" applyFont="1" applyFill="1" applyBorder="1" applyAlignment="1">
      <alignment horizontal="center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/>
    </xf>
    <xf numFmtId="164" fontId="0" fillId="2" borderId="1" xfId="0" applyNumberFormat="1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$8" lockText="1" noThreeD="1"/>
</file>

<file path=xl/ctrlProps/ctrlProp10.xml><?xml version="1.0" encoding="utf-8"?>
<formControlPr xmlns="http://schemas.microsoft.com/office/spreadsheetml/2009/9/main" objectType="CheckBox" fmlaLink="$C$17" lockText="1" noThreeD="1"/>
</file>

<file path=xl/ctrlProps/ctrlProp11.xml><?xml version="1.0" encoding="utf-8"?>
<formControlPr xmlns="http://schemas.microsoft.com/office/spreadsheetml/2009/9/main" objectType="CheckBox" fmlaLink="$C$18" lockText="1" noThreeD="1"/>
</file>

<file path=xl/ctrlProps/ctrlProp12.xml><?xml version="1.0" encoding="utf-8"?>
<formControlPr xmlns="http://schemas.microsoft.com/office/spreadsheetml/2009/9/main" objectType="CheckBox" fmlaLink="$C$19" lockText="1" noThreeD="1"/>
</file>

<file path=xl/ctrlProps/ctrlProp13.xml><?xml version="1.0" encoding="utf-8"?>
<formControlPr xmlns="http://schemas.microsoft.com/office/spreadsheetml/2009/9/main" objectType="CheckBox" fmlaLink="$C$20" lockText="1" noThreeD="1"/>
</file>

<file path=xl/ctrlProps/ctrlProp14.xml><?xml version="1.0" encoding="utf-8"?>
<formControlPr xmlns="http://schemas.microsoft.com/office/spreadsheetml/2009/9/main" objectType="CheckBox" fmlaLink="$C$21" lockText="1" noThreeD="1"/>
</file>

<file path=xl/ctrlProps/ctrlProp15.xml><?xml version="1.0" encoding="utf-8"?>
<formControlPr xmlns="http://schemas.microsoft.com/office/spreadsheetml/2009/9/main" objectType="CheckBox" fmlaLink="$C$22" lockText="1" noThreeD="1"/>
</file>

<file path=xl/ctrlProps/ctrlProp16.xml><?xml version="1.0" encoding="utf-8"?>
<formControlPr xmlns="http://schemas.microsoft.com/office/spreadsheetml/2009/9/main" objectType="CheckBox" fmlaLink="$D$8" lockText="1" noThreeD="1"/>
</file>

<file path=xl/ctrlProps/ctrlProp17.xml><?xml version="1.0" encoding="utf-8"?>
<formControlPr xmlns="http://schemas.microsoft.com/office/spreadsheetml/2009/9/main" objectType="CheckBox" fmlaLink="$D$9" lockText="1" noThreeD="1"/>
</file>

<file path=xl/ctrlProps/ctrlProp18.xml><?xml version="1.0" encoding="utf-8"?>
<formControlPr xmlns="http://schemas.microsoft.com/office/spreadsheetml/2009/9/main" objectType="CheckBox" fmlaLink="$D$10" lockText="1" noThreeD="1"/>
</file>

<file path=xl/ctrlProps/ctrlProp19.xml><?xml version="1.0" encoding="utf-8"?>
<formControlPr xmlns="http://schemas.microsoft.com/office/spreadsheetml/2009/9/main" objectType="CheckBox" fmlaLink="$D$12" lockText="1" noThreeD="1"/>
</file>

<file path=xl/ctrlProps/ctrlProp2.xml><?xml version="1.0" encoding="utf-8"?>
<formControlPr xmlns="http://schemas.microsoft.com/office/spreadsheetml/2009/9/main" objectType="CheckBox" fmlaLink="$C$9" lockText="1" noThreeD="1"/>
</file>

<file path=xl/ctrlProps/ctrlProp20.xml><?xml version="1.0" encoding="utf-8"?>
<formControlPr xmlns="http://schemas.microsoft.com/office/spreadsheetml/2009/9/main" objectType="CheckBox" fmlaLink="$D$11" lockText="1" noThreeD="1"/>
</file>

<file path=xl/ctrlProps/ctrlProp21.xml><?xml version="1.0" encoding="utf-8"?>
<formControlPr xmlns="http://schemas.microsoft.com/office/spreadsheetml/2009/9/main" objectType="CheckBox" fmlaLink="$D$13" lockText="1" noThreeD="1"/>
</file>

<file path=xl/ctrlProps/ctrlProp22.xml><?xml version="1.0" encoding="utf-8"?>
<formControlPr xmlns="http://schemas.microsoft.com/office/spreadsheetml/2009/9/main" objectType="CheckBox" fmlaLink="$D$14" lockText="1" noThreeD="1"/>
</file>

<file path=xl/ctrlProps/ctrlProp23.xml><?xml version="1.0" encoding="utf-8"?>
<formControlPr xmlns="http://schemas.microsoft.com/office/spreadsheetml/2009/9/main" objectType="CheckBox" fmlaLink="$D$15" lockText="1" noThreeD="1"/>
</file>

<file path=xl/ctrlProps/ctrlProp24.xml><?xml version="1.0" encoding="utf-8"?>
<formControlPr xmlns="http://schemas.microsoft.com/office/spreadsheetml/2009/9/main" objectType="CheckBox" fmlaLink="$D$16" lockText="1" noThreeD="1"/>
</file>

<file path=xl/ctrlProps/ctrlProp25.xml><?xml version="1.0" encoding="utf-8"?>
<formControlPr xmlns="http://schemas.microsoft.com/office/spreadsheetml/2009/9/main" objectType="CheckBox" fmlaLink="$D$17" lockText="1" noThreeD="1"/>
</file>

<file path=xl/ctrlProps/ctrlProp26.xml><?xml version="1.0" encoding="utf-8"?>
<formControlPr xmlns="http://schemas.microsoft.com/office/spreadsheetml/2009/9/main" objectType="CheckBox" fmlaLink="$D$18" lockText="1" noThreeD="1"/>
</file>

<file path=xl/ctrlProps/ctrlProp27.xml><?xml version="1.0" encoding="utf-8"?>
<formControlPr xmlns="http://schemas.microsoft.com/office/spreadsheetml/2009/9/main" objectType="CheckBox" fmlaLink="$D$19" lockText="1" noThreeD="1"/>
</file>

<file path=xl/ctrlProps/ctrlProp28.xml><?xml version="1.0" encoding="utf-8"?>
<formControlPr xmlns="http://schemas.microsoft.com/office/spreadsheetml/2009/9/main" objectType="CheckBox" fmlaLink="$D$20" lockText="1" noThreeD="1"/>
</file>

<file path=xl/ctrlProps/ctrlProp29.xml><?xml version="1.0" encoding="utf-8"?>
<formControlPr xmlns="http://schemas.microsoft.com/office/spreadsheetml/2009/9/main" objectType="CheckBox" fmlaLink="$D$21" lockText="1" noThreeD="1"/>
</file>

<file path=xl/ctrlProps/ctrlProp3.xml><?xml version="1.0" encoding="utf-8"?>
<formControlPr xmlns="http://schemas.microsoft.com/office/spreadsheetml/2009/9/main" objectType="CheckBox" fmlaLink="$C$10" lockText="1" noThreeD="1"/>
</file>

<file path=xl/ctrlProps/ctrlProp30.xml><?xml version="1.0" encoding="utf-8"?>
<formControlPr xmlns="http://schemas.microsoft.com/office/spreadsheetml/2009/9/main" objectType="CheckBox" fmlaLink="$D$22" lockText="1" noThreeD="1"/>
</file>

<file path=xl/ctrlProps/ctrlProp31.xml><?xml version="1.0" encoding="utf-8"?>
<formControlPr xmlns="http://schemas.microsoft.com/office/spreadsheetml/2009/9/main" objectType="CheckBox" fmlaLink="$C$28" lockText="1" noThreeD="1"/>
</file>

<file path=xl/ctrlProps/ctrlProp32.xml><?xml version="1.0" encoding="utf-8"?>
<formControlPr xmlns="http://schemas.microsoft.com/office/spreadsheetml/2009/9/main" objectType="CheckBox" fmlaLink="$C$29" lockText="1" noThreeD="1"/>
</file>

<file path=xl/ctrlProps/ctrlProp33.xml><?xml version="1.0" encoding="utf-8"?>
<formControlPr xmlns="http://schemas.microsoft.com/office/spreadsheetml/2009/9/main" objectType="CheckBox" fmlaLink="$C$30" lockText="1" noThreeD="1"/>
</file>

<file path=xl/ctrlProps/ctrlProp34.xml><?xml version="1.0" encoding="utf-8"?>
<formControlPr xmlns="http://schemas.microsoft.com/office/spreadsheetml/2009/9/main" objectType="CheckBox" fmlaLink="$C$32" lockText="1" noThreeD="1"/>
</file>

<file path=xl/ctrlProps/ctrlProp35.xml><?xml version="1.0" encoding="utf-8"?>
<formControlPr xmlns="http://schemas.microsoft.com/office/spreadsheetml/2009/9/main" objectType="CheckBox" fmlaLink="$C$31" lockText="1" noThreeD="1"/>
</file>

<file path=xl/ctrlProps/ctrlProp36.xml><?xml version="1.0" encoding="utf-8"?>
<formControlPr xmlns="http://schemas.microsoft.com/office/spreadsheetml/2009/9/main" objectType="CheckBox" fmlaLink="$C$33" lockText="1" noThreeD="1"/>
</file>

<file path=xl/ctrlProps/ctrlProp37.xml><?xml version="1.0" encoding="utf-8"?>
<formControlPr xmlns="http://schemas.microsoft.com/office/spreadsheetml/2009/9/main" objectType="CheckBox" fmlaLink="$C$34" lockText="1" noThreeD="1"/>
</file>

<file path=xl/ctrlProps/ctrlProp38.xml><?xml version="1.0" encoding="utf-8"?>
<formControlPr xmlns="http://schemas.microsoft.com/office/spreadsheetml/2009/9/main" objectType="CheckBox" fmlaLink="$C$35" lockText="1" noThreeD="1"/>
</file>

<file path=xl/ctrlProps/ctrlProp39.xml><?xml version="1.0" encoding="utf-8"?>
<formControlPr xmlns="http://schemas.microsoft.com/office/spreadsheetml/2009/9/main" objectType="CheckBox" fmlaLink="$C$36" lockText="1" noThreeD="1"/>
</file>

<file path=xl/ctrlProps/ctrlProp4.xml><?xml version="1.0" encoding="utf-8"?>
<formControlPr xmlns="http://schemas.microsoft.com/office/spreadsheetml/2009/9/main" objectType="CheckBox" fmlaLink="$C$12" lockText="1" noThreeD="1"/>
</file>

<file path=xl/ctrlProps/ctrlProp40.xml><?xml version="1.0" encoding="utf-8"?>
<formControlPr xmlns="http://schemas.microsoft.com/office/spreadsheetml/2009/9/main" objectType="CheckBox" fmlaLink="$C$37" lockText="1" noThreeD="1"/>
</file>

<file path=xl/ctrlProps/ctrlProp41.xml><?xml version="1.0" encoding="utf-8"?>
<formControlPr xmlns="http://schemas.microsoft.com/office/spreadsheetml/2009/9/main" objectType="CheckBox" fmlaLink="$D$28" lockText="1" noThreeD="1"/>
</file>

<file path=xl/ctrlProps/ctrlProp42.xml><?xml version="1.0" encoding="utf-8"?>
<formControlPr xmlns="http://schemas.microsoft.com/office/spreadsheetml/2009/9/main" objectType="CheckBox" fmlaLink="$D$29" lockText="1" noThreeD="1"/>
</file>

<file path=xl/ctrlProps/ctrlProp43.xml><?xml version="1.0" encoding="utf-8"?>
<formControlPr xmlns="http://schemas.microsoft.com/office/spreadsheetml/2009/9/main" objectType="CheckBox" fmlaLink="$D$30" lockText="1" noThreeD="1"/>
</file>

<file path=xl/ctrlProps/ctrlProp44.xml><?xml version="1.0" encoding="utf-8"?>
<formControlPr xmlns="http://schemas.microsoft.com/office/spreadsheetml/2009/9/main" objectType="CheckBox" fmlaLink="$D$32" lockText="1" noThreeD="1"/>
</file>

<file path=xl/ctrlProps/ctrlProp45.xml><?xml version="1.0" encoding="utf-8"?>
<formControlPr xmlns="http://schemas.microsoft.com/office/spreadsheetml/2009/9/main" objectType="CheckBox" fmlaLink="$D$31" lockText="1" noThreeD="1"/>
</file>

<file path=xl/ctrlProps/ctrlProp46.xml><?xml version="1.0" encoding="utf-8"?>
<formControlPr xmlns="http://schemas.microsoft.com/office/spreadsheetml/2009/9/main" objectType="CheckBox" fmlaLink="$D$33" lockText="1" noThreeD="1"/>
</file>

<file path=xl/ctrlProps/ctrlProp47.xml><?xml version="1.0" encoding="utf-8"?>
<formControlPr xmlns="http://schemas.microsoft.com/office/spreadsheetml/2009/9/main" objectType="CheckBox" fmlaLink="$D$34" lockText="1" noThreeD="1"/>
</file>

<file path=xl/ctrlProps/ctrlProp48.xml><?xml version="1.0" encoding="utf-8"?>
<formControlPr xmlns="http://schemas.microsoft.com/office/spreadsheetml/2009/9/main" objectType="CheckBox" fmlaLink="$D$35" lockText="1" noThreeD="1"/>
</file>

<file path=xl/ctrlProps/ctrlProp49.xml><?xml version="1.0" encoding="utf-8"?>
<formControlPr xmlns="http://schemas.microsoft.com/office/spreadsheetml/2009/9/main" objectType="CheckBox" fmlaLink="$D$36" lockText="1" noThreeD="1"/>
</file>

<file path=xl/ctrlProps/ctrlProp5.xml><?xml version="1.0" encoding="utf-8"?>
<formControlPr xmlns="http://schemas.microsoft.com/office/spreadsheetml/2009/9/main" objectType="CheckBox" fmlaLink="$C$11" lockText="1" noThreeD="1"/>
</file>

<file path=xl/ctrlProps/ctrlProp50.xml><?xml version="1.0" encoding="utf-8"?>
<formControlPr xmlns="http://schemas.microsoft.com/office/spreadsheetml/2009/9/main" objectType="CheckBox" fmlaLink="$D$37" lockText="1" noThreeD="1"/>
</file>

<file path=xl/ctrlProps/ctrlProp6.xml><?xml version="1.0" encoding="utf-8"?>
<formControlPr xmlns="http://schemas.microsoft.com/office/spreadsheetml/2009/9/main" objectType="CheckBox" fmlaLink="$C$13" lockText="1" noThreeD="1"/>
</file>

<file path=xl/ctrlProps/ctrlProp7.xml><?xml version="1.0" encoding="utf-8"?>
<formControlPr xmlns="http://schemas.microsoft.com/office/spreadsheetml/2009/9/main" objectType="CheckBox" fmlaLink="$C$14" lockText="1" noThreeD="1"/>
</file>

<file path=xl/ctrlProps/ctrlProp8.xml><?xml version="1.0" encoding="utf-8"?>
<formControlPr xmlns="http://schemas.microsoft.com/office/spreadsheetml/2009/9/main" objectType="CheckBox" fmlaLink="$C$15" lockText="1" noThreeD="1"/>
</file>

<file path=xl/ctrlProps/ctrlProp9.xml><?xml version="1.0" encoding="utf-8"?>
<formControlPr xmlns="http://schemas.microsoft.com/office/spreadsheetml/2009/9/main" objectType="CheckBox" fmlaLink="$C$16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174625</xdr:colOff>
      <xdr:row>0</xdr:row>
      <xdr:rowOff>158750</xdr:rowOff>
    </xdr:from>
    <xdr:to>
      <xdr:col>0</xdr:col>
      <xdr:colOff>1254625</xdr:colOff>
      <xdr:row>3</xdr:row>
      <xdr:rowOff>18411</xdr:rowOff>
    </xdr:to>
    <xdr:pic>
      <xdr:nvPicPr>
        <xdr:cNvPr id="2" name="Picture 1" descr="Image result for alberta government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90" t="28604" r="16886" b="32325"/>
        <a:stretch/>
      </xdr:blipFill>
      <xdr:spPr bwMode="auto">
        <a:xfrm>
          <a:off x="174625" y="158750"/>
          <a:ext cx="1080000" cy="431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6</xdr:row>
          <xdr:rowOff>180975</xdr:rowOff>
        </xdr:from>
        <xdr:to>
          <xdr:col>2</xdr:col>
          <xdr:colOff>552450</xdr:colOff>
          <xdr:row>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7</xdr:row>
          <xdr:rowOff>180975</xdr:rowOff>
        </xdr:from>
        <xdr:to>
          <xdr:col>2</xdr:col>
          <xdr:colOff>552450</xdr:colOff>
          <xdr:row>9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8</xdr:row>
          <xdr:rowOff>180975</xdr:rowOff>
        </xdr:from>
        <xdr:to>
          <xdr:col>2</xdr:col>
          <xdr:colOff>552450</xdr:colOff>
          <xdr:row>10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10</xdr:row>
          <xdr:rowOff>180975</xdr:rowOff>
        </xdr:from>
        <xdr:to>
          <xdr:col>2</xdr:col>
          <xdr:colOff>552450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9</xdr:row>
          <xdr:rowOff>180975</xdr:rowOff>
        </xdr:from>
        <xdr:to>
          <xdr:col>2</xdr:col>
          <xdr:colOff>552450</xdr:colOff>
          <xdr:row>11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11</xdr:row>
          <xdr:rowOff>180975</xdr:rowOff>
        </xdr:from>
        <xdr:to>
          <xdr:col>2</xdr:col>
          <xdr:colOff>552450</xdr:colOff>
          <xdr:row>13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12</xdr:row>
          <xdr:rowOff>180975</xdr:rowOff>
        </xdr:from>
        <xdr:to>
          <xdr:col>2</xdr:col>
          <xdr:colOff>552450</xdr:colOff>
          <xdr:row>14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13</xdr:row>
          <xdr:rowOff>180975</xdr:rowOff>
        </xdr:from>
        <xdr:to>
          <xdr:col>2</xdr:col>
          <xdr:colOff>552450</xdr:colOff>
          <xdr:row>15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14</xdr:row>
          <xdr:rowOff>180975</xdr:rowOff>
        </xdr:from>
        <xdr:to>
          <xdr:col>2</xdr:col>
          <xdr:colOff>552450</xdr:colOff>
          <xdr:row>16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15</xdr:row>
          <xdr:rowOff>180975</xdr:rowOff>
        </xdr:from>
        <xdr:to>
          <xdr:col>2</xdr:col>
          <xdr:colOff>552450</xdr:colOff>
          <xdr:row>17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16</xdr:row>
          <xdr:rowOff>180975</xdr:rowOff>
        </xdr:from>
        <xdr:to>
          <xdr:col>2</xdr:col>
          <xdr:colOff>552450</xdr:colOff>
          <xdr:row>18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17</xdr:row>
          <xdr:rowOff>180975</xdr:rowOff>
        </xdr:from>
        <xdr:to>
          <xdr:col>2</xdr:col>
          <xdr:colOff>552450</xdr:colOff>
          <xdr:row>19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18</xdr:row>
          <xdr:rowOff>180975</xdr:rowOff>
        </xdr:from>
        <xdr:to>
          <xdr:col>2</xdr:col>
          <xdr:colOff>552450</xdr:colOff>
          <xdr:row>20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19</xdr:row>
          <xdr:rowOff>180975</xdr:rowOff>
        </xdr:from>
        <xdr:to>
          <xdr:col>2</xdr:col>
          <xdr:colOff>552450</xdr:colOff>
          <xdr:row>21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20</xdr:row>
          <xdr:rowOff>180975</xdr:rowOff>
        </xdr:from>
        <xdr:to>
          <xdr:col>2</xdr:col>
          <xdr:colOff>552450</xdr:colOff>
          <xdr:row>21</xdr:row>
          <xdr:rowOff>190500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6</xdr:row>
          <xdr:rowOff>180975</xdr:rowOff>
        </xdr:from>
        <xdr:to>
          <xdr:col>3</xdr:col>
          <xdr:colOff>533400</xdr:colOff>
          <xdr:row>8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7</xdr:row>
          <xdr:rowOff>180975</xdr:rowOff>
        </xdr:from>
        <xdr:to>
          <xdr:col>3</xdr:col>
          <xdr:colOff>533400</xdr:colOff>
          <xdr:row>9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180975</xdr:rowOff>
        </xdr:from>
        <xdr:to>
          <xdr:col>3</xdr:col>
          <xdr:colOff>533400</xdr:colOff>
          <xdr:row>10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180975</xdr:rowOff>
        </xdr:from>
        <xdr:to>
          <xdr:col>3</xdr:col>
          <xdr:colOff>533400</xdr:colOff>
          <xdr:row>12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180975</xdr:rowOff>
        </xdr:from>
        <xdr:to>
          <xdr:col>3</xdr:col>
          <xdr:colOff>533400</xdr:colOff>
          <xdr:row>11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11</xdr:row>
          <xdr:rowOff>180975</xdr:rowOff>
        </xdr:from>
        <xdr:to>
          <xdr:col>3</xdr:col>
          <xdr:colOff>533400</xdr:colOff>
          <xdr:row>13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12</xdr:row>
          <xdr:rowOff>180975</xdr:rowOff>
        </xdr:from>
        <xdr:to>
          <xdr:col>3</xdr:col>
          <xdr:colOff>533400</xdr:colOff>
          <xdr:row>14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13</xdr:row>
          <xdr:rowOff>180975</xdr:rowOff>
        </xdr:from>
        <xdr:to>
          <xdr:col>3</xdr:col>
          <xdr:colOff>533400</xdr:colOff>
          <xdr:row>15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14</xdr:row>
          <xdr:rowOff>180975</xdr:rowOff>
        </xdr:from>
        <xdr:to>
          <xdr:col>3</xdr:col>
          <xdr:colOff>533400</xdr:colOff>
          <xdr:row>16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15</xdr:row>
          <xdr:rowOff>180975</xdr:rowOff>
        </xdr:from>
        <xdr:to>
          <xdr:col>3</xdr:col>
          <xdr:colOff>533400</xdr:colOff>
          <xdr:row>17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16</xdr:row>
          <xdr:rowOff>180975</xdr:rowOff>
        </xdr:from>
        <xdr:to>
          <xdr:col>3</xdr:col>
          <xdr:colOff>533400</xdr:colOff>
          <xdr:row>18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17</xdr:row>
          <xdr:rowOff>180975</xdr:rowOff>
        </xdr:from>
        <xdr:to>
          <xdr:col>3</xdr:col>
          <xdr:colOff>533400</xdr:colOff>
          <xdr:row>19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18</xdr:row>
          <xdr:rowOff>180975</xdr:rowOff>
        </xdr:from>
        <xdr:to>
          <xdr:col>3</xdr:col>
          <xdr:colOff>533400</xdr:colOff>
          <xdr:row>20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19</xdr:row>
          <xdr:rowOff>180975</xdr:rowOff>
        </xdr:from>
        <xdr:to>
          <xdr:col>3</xdr:col>
          <xdr:colOff>533400</xdr:colOff>
          <xdr:row>21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20</xdr:row>
          <xdr:rowOff>180975</xdr:rowOff>
        </xdr:from>
        <xdr:to>
          <xdr:col>3</xdr:col>
          <xdr:colOff>533400</xdr:colOff>
          <xdr:row>21</xdr:row>
          <xdr:rowOff>190500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26</xdr:row>
          <xdr:rowOff>180975</xdr:rowOff>
        </xdr:from>
        <xdr:to>
          <xdr:col>2</xdr:col>
          <xdr:colOff>552450</xdr:colOff>
          <xdr:row>27</xdr:row>
          <xdr:rowOff>171450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27</xdr:row>
          <xdr:rowOff>180975</xdr:rowOff>
        </xdr:from>
        <xdr:to>
          <xdr:col>2</xdr:col>
          <xdr:colOff>552450</xdr:colOff>
          <xdr:row>29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28</xdr:row>
          <xdr:rowOff>180975</xdr:rowOff>
        </xdr:from>
        <xdr:to>
          <xdr:col>2</xdr:col>
          <xdr:colOff>552450</xdr:colOff>
          <xdr:row>30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30</xdr:row>
          <xdr:rowOff>180975</xdr:rowOff>
        </xdr:from>
        <xdr:to>
          <xdr:col>2</xdr:col>
          <xdr:colOff>552450</xdr:colOff>
          <xdr:row>32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29</xdr:row>
          <xdr:rowOff>180975</xdr:rowOff>
        </xdr:from>
        <xdr:to>
          <xdr:col>2</xdr:col>
          <xdr:colOff>552450</xdr:colOff>
          <xdr:row>31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31</xdr:row>
          <xdr:rowOff>180975</xdr:rowOff>
        </xdr:from>
        <xdr:to>
          <xdr:col>2</xdr:col>
          <xdr:colOff>552450</xdr:colOff>
          <xdr:row>33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32</xdr:row>
          <xdr:rowOff>180975</xdr:rowOff>
        </xdr:from>
        <xdr:to>
          <xdr:col>2</xdr:col>
          <xdr:colOff>552450</xdr:colOff>
          <xdr:row>34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33</xdr:row>
          <xdr:rowOff>180975</xdr:rowOff>
        </xdr:from>
        <xdr:to>
          <xdr:col>2</xdr:col>
          <xdr:colOff>552450</xdr:colOff>
          <xdr:row>35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34</xdr:row>
          <xdr:rowOff>180975</xdr:rowOff>
        </xdr:from>
        <xdr:to>
          <xdr:col>2</xdr:col>
          <xdr:colOff>552450</xdr:colOff>
          <xdr:row>36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35</xdr:row>
          <xdr:rowOff>180975</xdr:rowOff>
        </xdr:from>
        <xdr:to>
          <xdr:col>2</xdr:col>
          <xdr:colOff>552450</xdr:colOff>
          <xdr:row>36</xdr:row>
          <xdr:rowOff>190500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26</xdr:row>
          <xdr:rowOff>180975</xdr:rowOff>
        </xdr:from>
        <xdr:to>
          <xdr:col>3</xdr:col>
          <xdr:colOff>533400</xdr:colOff>
          <xdr:row>27</xdr:row>
          <xdr:rowOff>171450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27</xdr:row>
          <xdr:rowOff>180975</xdr:rowOff>
        </xdr:from>
        <xdr:to>
          <xdr:col>3</xdr:col>
          <xdr:colOff>533400</xdr:colOff>
          <xdr:row>29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28</xdr:row>
          <xdr:rowOff>180975</xdr:rowOff>
        </xdr:from>
        <xdr:to>
          <xdr:col>3</xdr:col>
          <xdr:colOff>533400</xdr:colOff>
          <xdr:row>30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30</xdr:row>
          <xdr:rowOff>180975</xdr:rowOff>
        </xdr:from>
        <xdr:to>
          <xdr:col>3</xdr:col>
          <xdr:colOff>533400</xdr:colOff>
          <xdr:row>32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29</xdr:row>
          <xdr:rowOff>180975</xdr:rowOff>
        </xdr:from>
        <xdr:to>
          <xdr:col>3</xdr:col>
          <xdr:colOff>533400</xdr:colOff>
          <xdr:row>31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31</xdr:row>
          <xdr:rowOff>180975</xdr:rowOff>
        </xdr:from>
        <xdr:to>
          <xdr:col>3</xdr:col>
          <xdr:colOff>533400</xdr:colOff>
          <xdr:row>33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32</xdr:row>
          <xdr:rowOff>180975</xdr:rowOff>
        </xdr:from>
        <xdr:to>
          <xdr:col>3</xdr:col>
          <xdr:colOff>533400</xdr:colOff>
          <xdr:row>34</xdr:row>
          <xdr:rowOff>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33</xdr:row>
          <xdr:rowOff>180975</xdr:rowOff>
        </xdr:from>
        <xdr:to>
          <xdr:col>3</xdr:col>
          <xdr:colOff>533400</xdr:colOff>
          <xdr:row>35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34</xdr:row>
          <xdr:rowOff>180975</xdr:rowOff>
        </xdr:from>
        <xdr:to>
          <xdr:col>3</xdr:col>
          <xdr:colOff>533400</xdr:colOff>
          <xdr:row>36</xdr:row>
          <xdr:rowOff>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35</xdr:row>
          <xdr:rowOff>180975</xdr:rowOff>
        </xdr:from>
        <xdr:to>
          <xdr:col>3</xdr:col>
          <xdr:colOff>533400</xdr:colOff>
          <xdr:row>36</xdr:row>
          <xdr:rowOff>190500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4"/>
  <sheetViews>
    <sheetView showGridLines="0" tabSelected="1" view="pageLayout" zoomScale="150" zoomScaleNormal="100" zoomScalePageLayoutView="150" workbookViewId="0">
      <selection activeCell="C1" sqref="C1:E1"/>
    </sheetView>
  </sheetViews>
  <sheetFormatPr defaultRowHeight="15" x14ac:dyDescent="0.25"/>
  <cols>
    <col min="1" max="1" width="24.140625" customWidth="1"/>
    <col min="2" max="2" width="18.85546875" customWidth="1"/>
    <col min="3" max="3" width="12.5703125" customWidth="1"/>
    <col min="4" max="4" width="12.28515625" customWidth="1"/>
    <col min="5" max="5" width="22.28515625" customWidth="1"/>
  </cols>
  <sheetData>
    <row r="1" spans="1:5" x14ac:dyDescent="0.25">
      <c r="A1" s="37"/>
      <c r="B1" s="4" t="s">
        <v>18</v>
      </c>
      <c r="C1" s="36"/>
      <c r="D1" s="36"/>
      <c r="E1" s="36"/>
    </row>
    <row r="2" spans="1:5" x14ac:dyDescent="0.25">
      <c r="A2" s="38"/>
      <c r="B2" s="4" t="s">
        <v>6</v>
      </c>
      <c r="C2" s="36"/>
      <c r="D2" s="36"/>
      <c r="E2" s="36"/>
    </row>
    <row r="3" spans="1:5" x14ac:dyDescent="0.25">
      <c r="A3" s="38"/>
      <c r="B3" s="4" t="s">
        <v>17</v>
      </c>
      <c r="C3" s="43"/>
      <c r="D3" s="44"/>
      <c r="E3" s="45"/>
    </row>
    <row r="4" spans="1:5" x14ac:dyDescent="0.25">
      <c r="A4" s="39"/>
      <c r="B4" s="4" t="s">
        <v>0</v>
      </c>
      <c r="C4" s="42"/>
      <c r="D4" s="42"/>
      <c r="E4" s="42"/>
    </row>
    <row r="5" spans="1:5" x14ac:dyDescent="0.25">
      <c r="C5" s="14"/>
    </row>
    <row r="6" spans="1:5" x14ac:dyDescent="0.25">
      <c r="A6" s="41" t="s">
        <v>1</v>
      </c>
      <c r="B6" s="41"/>
      <c r="C6" s="41"/>
      <c r="D6" s="41"/>
      <c r="E6" s="41"/>
    </row>
    <row r="7" spans="1:5" x14ac:dyDescent="0.25">
      <c r="A7" s="35" t="s">
        <v>10</v>
      </c>
      <c r="B7" s="35" t="s">
        <v>11</v>
      </c>
      <c r="C7" s="35" t="s">
        <v>7</v>
      </c>
      <c r="D7" s="35" t="s">
        <v>8</v>
      </c>
      <c r="E7" s="35" t="s">
        <v>14</v>
      </c>
    </row>
    <row r="8" spans="1:5" x14ac:dyDescent="0.25">
      <c r="A8" s="23"/>
      <c r="B8" s="24"/>
      <c r="C8" s="33" t="b">
        <v>0</v>
      </c>
      <c r="D8" s="33" t="b">
        <v>0</v>
      </c>
      <c r="E8" s="18" t="str">
        <f>IF(AND(B8&gt;0,$C$4&gt;0),B8/$C$4,"")</f>
        <v/>
      </c>
    </row>
    <row r="9" spans="1:5" x14ac:dyDescent="0.25">
      <c r="A9" s="23"/>
      <c r="B9" s="24"/>
      <c r="C9" s="33" t="b">
        <v>0</v>
      </c>
      <c r="D9" s="33" t="b">
        <v>0</v>
      </c>
      <c r="E9" s="18" t="str">
        <f t="shared" ref="E9:E22" si="0">IF(AND(B9&gt;0,$C$4&gt;0),B9/$C$4,"")</f>
        <v/>
      </c>
    </row>
    <row r="10" spans="1:5" x14ac:dyDescent="0.25">
      <c r="A10" s="23"/>
      <c r="B10" s="24"/>
      <c r="C10" s="33" t="b">
        <v>0</v>
      </c>
      <c r="D10" s="33" t="b">
        <v>0</v>
      </c>
      <c r="E10" s="18" t="str">
        <f t="shared" si="0"/>
        <v/>
      </c>
    </row>
    <row r="11" spans="1:5" x14ac:dyDescent="0.25">
      <c r="A11" s="23"/>
      <c r="B11" s="24"/>
      <c r="C11" s="33" t="b">
        <v>0</v>
      </c>
      <c r="D11" s="33" t="b">
        <v>0</v>
      </c>
      <c r="E11" s="18" t="str">
        <f t="shared" si="0"/>
        <v/>
      </c>
    </row>
    <row r="12" spans="1:5" x14ac:dyDescent="0.25">
      <c r="A12" s="23"/>
      <c r="B12" s="24"/>
      <c r="C12" s="33" t="b">
        <v>0</v>
      </c>
      <c r="D12" s="33" t="b">
        <v>0</v>
      </c>
      <c r="E12" s="18" t="str">
        <f t="shared" si="0"/>
        <v/>
      </c>
    </row>
    <row r="13" spans="1:5" x14ac:dyDescent="0.25">
      <c r="A13" s="23"/>
      <c r="B13" s="24"/>
      <c r="C13" s="33" t="b">
        <v>0</v>
      </c>
      <c r="D13" s="33" t="b">
        <v>0</v>
      </c>
      <c r="E13" s="18" t="str">
        <f t="shared" si="0"/>
        <v/>
      </c>
    </row>
    <row r="14" spans="1:5" x14ac:dyDescent="0.25">
      <c r="A14" s="23"/>
      <c r="B14" s="24"/>
      <c r="C14" s="33" t="b">
        <v>0</v>
      </c>
      <c r="D14" s="33" t="b">
        <v>0</v>
      </c>
      <c r="E14" s="18" t="str">
        <f t="shared" si="0"/>
        <v/>
      </c>
    </row>
    <row r="15" spans="1:5" x14ac:dyDescent="0.25">
      <c r="A15" s="23"/>
      <c r="B15" s="24"/>
      <c r="C15" s="33" t="b">
        <v>0</v>
      </c>
      <c r="D15" s="33" t="b">
        <v>0</v>
      </c>
      <c r="E15" s="18" t="str">
        <f t="shared" si="0"/>
        <v/>
      </c>
    </row>
    <row r="16" spans="1:5" x14ac:dyDescent="0.25">
      <c r="A16" s="23"/>
      <c r="B16" s="24"/>
      <c r="C16" s="33" t="b">
        <v>0</v>
      </c>
      <c r="D16" s="33" t="b">
        <v>0</v>
      </c>
      <c r="E16" s="18" t="str">
        <f t="shared" si="0"/>
        <v/>
      </c>
    </row>
    <row r="17" spans="1:5" x14ac:dyDescent="0.25">
      <c r="A17" s="23"/>
      <c r="B17" s="24"/>
      <c r="C17" s="33" t="b">
        <v>0</v>
      </c>
      <c r="D17" s="33" t="b">
        <v>0</v>
      </c>
      <c r="E17" s="18" t="str">
        <f t="shared" si="0"/>
        <v/>
      </c>
    </row>
    <row r="18" spans="1:5" x14ac:dyDescent="0.25">
      <c r="A18" s="23"/>
      <c r="B18" s="24"/>
      <c r="C18" s="33" t="b">
        <v>0</v>
      </c>
      <c r="D18" s="33" t="b">
        <v>0</v>
      </c>
      <c r="E18" s="18" t="str">
        <f t="shared" si="0"/>
        <v/>
      </c>
    </row>
    <row r="19" spans="1:5" x14ac:dyDescent="0.25">
      <c r="A19" s="23"/>
      <c r="B19" s="24"/>
      <c r="C19" s="33" t="b">
        <v>0</v>
      </c>
      <c r="D19" s="33" t="b">
        <v>0</v>
      </c>
      <c r="E19" s="18" t="str">
        <f t="shared" si="0"/>
        <v/>
      </c>
    </row>
    <row r="20" spans="1:5" x14ac:dyDescent="0.25">
      <c r="A20" s="23"/>
      <c r="B20" s="24"/>
      <c r="C20" s="33" t="b">
        <v>0</v>
      </c>
      <c r="D20" s="33" t="b">
        <v>0</v>
      </c>
      <c r="E20" s="18" t="str">
        <f t="shared" si="0"/>
        <v/>
      </c>
    </row>
    <row r="21" spans="1:5" x14ac:dyDescent="0.25">
      <c r="A21" s="23"/>
      <c r="B21" s="24"/>
      <c r="C21" s="33" t="b">
        <v>0</v>
      </c>
      <c r="D21" s="33" t="b">
        <v>0</v>
      </c>
      <c r="E21" s="18" t="str">
        <f t="shared" si="0"/>
        <v/>
      </c>
    </row>
    <row r="22" spans="1:5" ht="15.75" thickBot="1" x14ac:dyDescent="0.3">
      <c r="A22" s="25"/>
      <c r="B22" s="26"/>
      <c r="C22" s="34" t="b">
        <v>0</v>
      </c>
      <c r="D22" s="34" t="b">
        <v>0</v>
      </c>
      <c r="E22" s="19" t="str">
        <f t="shared" si="0"/>
        <v/>
      </c>
    </row>
    <row r="23" spans="1:5" ht="15.75" thickBot="1" x14ac:dyDescent="0.3">
      <c r="A23" s="15" t="s">
        <v>3</v>
      </c>
      <c r="B23" s="1">
        <f>SUM(B8:B22)</f>
        <v>0</v>
      </c>
      <c r="C23" s="16">
        <f>COUNTIF(C8:C22,"TRUE")</f>
        <v>0</v>
      </c>
      <c r="D23" s="17">
        <f>COUNTIF(D8:D22,"TRUE")</f>
        <v>0</v>
      </c>
      <c r="E23" s="2">
        <f>SUM(E8:E22)</f>
        <v>0</v>
      </c>
    </row>
    <row r="25" spans="1:5" x14ac:dyDescent="0.25">
      <c r="A25" s="41" t="s">
        <v>4</v>
      </c>
      <c r="B25" s="41"/>
      <c r="C25" s="41"/>
      <c r="D25" s="41"/>
      <c r="E25" s="41"/>
    </row>
    <row r="26" spans="1:5" ht="15" customHeight="1" x14ac:dyDescent="0.25">
      <c r="A26" s="40" t="s">
        <v>13</v>
      </c>
      <c r="B26" s="40"/>
      <c r="C26" s="40"/>
      <c r="D26" s="40"/>
      <c r="E26" s="40"/>
    </row>
    <row r="27" spans="1:5" ht="16.5" customHeight="1" x14ac:dyDescent="0.25">
      <c r="A27" s="12" t="s">
        <v>9</v>
      </c>
      <c r="B27" s="12" t="s">
        <v>11</v>
      </c>
      <c r="C27" s="3" t="s">
        <v>7</v>
      </c>
      <c r="D27" s="3" t="s">
        <v>8</v>
      </c>
      <c r="E27" s="12" t="s">
        <v>14</v>
      </c>
    </row>
    <row r="28" spans="1:5" x14ac:dyDescent="0.25">
      <c r="A28" s="27"/>
      <c r="B28" s="28"/>
      <c r="C28" s="33" t="b">
        <v>0</v>
      </c>
      <c r="D28" s="33" t="b">
        <v>0</v>
      </c>
      <c r="E28" s="18" t="str">
        <f>IF(AND(B28&gt;0,$C$4&gt;0),B28/$C$4,"")</f>
        <v/>
      </c>
    </row>
    <row r="29" spans="1:5" x14ac:dyDescent="0.25">
      <c r="A29" s="27"/>
      <c r="B29" s="28"/>
      <c r="C29" s="33" t="b">
        <v>0</v>
      </c>
      <c r="D29" s="33" t="b">
        <v>0</v>
      </c>
      <c r="E29" s="18" t="str">
        <f t="shared" ref="E29:E37" si="1">IF(AND(B29&gt;0,$C$4&gt;0),B29/$C$4,"")</f>
        <v/>
      </c>
    </row>
    <row r="30" spans="1:5" x14ac:dyDescent="0.25">
      <c r="A30" s="27"/>
      <c r="B30" s="28"/>
      <c r="C30" s="33" t="b">
        <v>0</v>
      </c>
      <c r="D30" s="33" t="b">
        <v>0</v>
      </c>
      <c r="E30" s="18" t="str">
        <f t="shared" si="1"/>
        <v/>
      </c>
    </row>
    <row r="31" spans="1:5" x14ac:dyDescent="0.25">
      <c r="A31" s="27"/>
      <c r="B31" s="28"/>
      <c r="C31" s="33" t="b">
        <v>0</v>
      </c>
      <c r="D31" s="33" t="b">
        <v>0</v>
      </c>
      <c r="E31" s="18" t="str">
        <f t="shared" si="1"/>
        <v/>
      </c>
    </row>
    <row r="32" spans="1:5" x14ac:dyDescent="0.25">
      <c r="A32" s="29"/>
      <c r="B32" s="30"/>
      <c r="C32" s="33" t="b">
        <v>0</v>
      </c>
      <c r="D32" s="33" t="b">
        <v>0</v>
      </c>
      <c r="E32" s="18" t="str">
        <f t="shared" si="1"/>
        <v/>
      </c>
    </row>
    <row r="33" spans="1:5" x14ac:dyDescent="0.25">
      <c r="A33" s="23"/>
      <c r="B33" s="24"/>
      <c r="C33" s="33" t="b">
        <v>0</v>
      </c>
      <c r="D33" s="33" t="b">
        <v>0</v>
      </c>
      <c r="E33" s="18" t="str">
        <f t="shared" si="1"/>
        <v/>
      </c>
    </row>
    <row r="34" spans="1:5" x14ac:dyDescent="0.25">
      <c r="A34" s="23"/>
      <c r="B34" s="24"/>
      <c r="C34" s="33" t="b">
        <v>0</v>
      </c>
      <c r="D34" s="33" t="b">
        <v>0</v>
      </c>
      <c r="E34" s="18" t="str">
        <f t="shared" si="1"/>
        <v/>
      </c>
    </row>
    <row r="35" spans="1:5" x14ac:dyDescent="0.25">
      <c r="A35" s="23"/>
      <c r="B35" s="24"/>
      <c r="C35" s="33" t="b">
        <v>0</v>
      </c>
      <c r="D35" s="33" t="b">
        <v>0</v>
      </c>
      <c r="E35" s="18" t="str">
        <f t="shared" si="1"/>
        <v/>
      </c>
    </row>
    <row r="36" spans="1:5" x14ac:dyDescent="0.25">
      <c r="A36" s="23"/>
      <c r="B36" s="24"/>
      <c r="C36" s="33" t="b">
        <v>0</v>
      </c>
      <c r="D36" s="33" t="b">
        <v>0</v>
      </c>
      <c r="E36" s="18" t="str">
        <f t="shared" si="1"/>
        <v/>
      </c>
    </row>
    <row r="37" spans="1:5" ht="15.75" thickBot="1" x14ac:dyDescent="0.3">
      <c r="A37" s="25"/>
      <c r="B37" s="26"/>
      <c r="C37" s="34" t="b">
        <v>0</v>
      </c>
      <c r="D37" s="34" t="b">
        <v>0</v>
      </c>
      <c r="E37" s="19" t="str">
        <f t="shared" si="1"/>
        <v/>
      </c>
    </row>
    <row r="38" spans="1:5" ht="15.75" thickBot="1" x14ac:dyDescent="0.3">
      <c r="A38" s="5" t="s">
        <v>3</v>
      </c>
      <c r="B38" s="6">
        <f>SUM(B28:B37)</f>
        <v>0</v>
      </c>
      <c r="C38" s="8">
        <f>COUNTIF(C28:C37,"TRUE")</f>
        <v>0</v>
      </c>
      <c r="D38" s="8">
        <f>COUNTIF(D28:D37,"TRUE")</f>
        <v>0</v>
      </c>
      <c r="E38" s="7">
        <f>SUM(E28:E37)</f>
        <v>0</v>
      </c>
    </row>
    <row r="40" spans="1:5" x14ac:dyDescent="0.25">
      <c r="A40" s="41" t="s">
        <v>16</v>
      </c>
      <c r="B40" s="41"/>
      <c r="C40" s="41"/>
      <c r="D40" s="41"/>
      <c r="E40" s="41"/>
    </row>
    <row r="41" spans="1:5" x14ac:dyDescent="0.25">
      <c r="A41" s="11" t="s">
        <v>12</v>
      </c>
      <c r="B41" s="11" t="s">
        <v>11</v>
      </c>
      <c r="C41" s="11" t="s">
        <v>7</v>
      </c>
      <c r="D41" s="11" t="s">
        <v>8</v>
      </c>
      <c r="E41" s="11" t="s">
        <v>14</v>
      </c>
    </row>
    <row r="42" spans="1:5" x14ac:dyDescent="0.25">
      <c r="A42" s="31" t="s">
        <v>15</v>
      </c>
      <c r="B42" s="9">
        <f>B23</f>
        <v>0</v>
      </c>
      <c r="C42" s="13">
        <f>C23</f>
        <v>0</v>
      </c>
      <c r="D42" s="13">
        <f>D23</f>
        <v>0</v>
      </c>
      <c r="E42" s="10">
        <f>E23</f>
        <v>0</v>
      </c>
    </row>
    <row r="43" spans="1:5" ht="15.75" thickBot="1" x14ac:dyDescent="0.3">
      <c r="A43" s="32" t="s">
        <v>5</v>
      </c>
      <c r="B43" s="20">
        <f>B38</f>
        <v>0</v>
      </c>
      <c r="C43" s="21">
        <f>C38</f>
        <v>0</v>
      </c>
      <c r="D43" s="21">
        <f>D38</f>
        <v>0</v>
      </c>
      <c r="E43" s="22">
        <f>E38</f>
        <v>0</v>
      </c>
    </row>
    <row r="44" spans="1:5" ht="15.75" thickBot="1" x14ac:dyDescent="0.3">
      <c r="A44" s="8" t="s">
        <v>2</v>
      </c>
      <c r="B44" s="6">
        <f>SUM(B42:B43)</f>
        <v>0</v>
      </c>
      <c r="C44" s="8">
        <f>SUM(C42:C43)</f>
        <v>0</v>
      </c>
      <c r="D44" s="8">
        <f>SUM(D42:D43)</f>
        <v>0</v>
      </c>
      <c r="E44" s="7">
        <f>SUM(E42:E43)</f>
        <v>0</v>
      </c>
    </row>
  </sheetData>
  <sheetProtection sheet="1" objects="1" scenarios="1" selectLockedCells="1"/>
  <mergeCells count="9">
    <mergeCell ref="C1:E1"/>
    <mergeCell ref="A1:A4"/>
    <mergeCell ref="A26:E26"/>
    <mergeCell ref="A25:E25"/>
    <mergeCell ref="A40:E40"/>
    <mergeCell ref="A6:E6"/>
    <mergeCell ref="C4:E4"/>
    <mergeCell ref="C3:E3"/>
    <mergeCell ref="C2:E2"/>
  </mergeCells>
  <dataValidations disablePrompts="1" count="1">
    <dataValidation type="decimal" operator="greaterThanOrEqual" allowBlank="1" showInputMessage="1" showErrorMessage="1" error="Please input a value of at least zero dollars ($0.00)." sqref="B8:B22 B28:B37 C4:E4">
      <formula1>0</formula1>
    </dataValidation>
  </dataValidations>
  <pageMargins left="0.7" right="0.7" top="0.75" bottom="0.75" header="0.3" footer="0.3"/>
  <pageSetup orientation="portrait" r:id="rId1"/>
  <headerFooter>
    <oddHeader>&amp;R&amp;"-,Bold"&amp;9Form ID: FTTC 2.0</oddHeader>
    <oddFooter>&amp;RPage 1 of 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352425</xdr:colOff>
                    <xdr:row>6</xdr:row>
                    <xdr:rowOff>180975</xdr:rowOff>
                  </from>
                  <to>
                    <xdr:col>2</xdr:col>
                    <xdr:colOff>552450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352425</xdr:colOff>
                    <xdr:row>7</xdr:row>
                    <xdr:rowOff>180975</xdr:rowOff>
                  </from>
                  <to>
                    <xdr:col>2</xdr:col>
                    <xdr:colOff>552450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352425</xdr:colOff>
                    <xdr:row>8</xdr:row>
                    <xdr:rowOff>180975</xdr:rowOff>
                  </from>
                  <to>
                    <xdr:col>2</xdr:col>
                    <xdr:colOff>552450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352425</xdr:colOff>
                    <xdr:row>10</xdr:row>
                    <xdr:rowOff>180975</xdr:rowOff>
                  </from>
                  <to>
                    <xdr:col>2</xdr:col>
                    <xdr:colOff>552450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352425</xdr:colOff>
                    <xdr:row>9</xdr:row>
                    <xdr:rowOff>180975</xdr:rowOff>
                  </from>
                  <to>
                    <xdr:col>2</xdr:col>
                    <xdr:colOff>552450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352425</xdr:colOff>
                    <xdr:row>11</xdr:row>
                    <xdr:rowOff>180975</xdr:rowOff>
                  </from>
                  <to>
                    <xdr:col>2</xdr:col>
                    <xdr:colOff>552450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352425</xdr:colOff>
                    <xdr:row>12</xdr:row>
                    <xdr:rowOff>180975</xdr:rowOff>
                  </from>
                  <to>
                    <xdr:col>2</xdr:col>
                    <xdr:colOff>552450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</xdr:col>
                    <xdr:colOff>352425</xdr:colOff>
                    <xdr:row>13</xdr:row>
                    <xdr:rowOff>180975</xdr:rowOff>
                  </from>
                  <to>
                    <xdr:col>2</xdr:col>
                    <xdr:colOff>552450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</xdr:col>
                    <xdr:colOff>352425</xdr:colOff>
                    <xdr:row>14</xdr:row>
                    <xdr:rowOff>180975</xdr:rowOff>
                  </from>
                  <to>
                    <xdr:col>2</xdr:col>
                    <xdr:colOff>552450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</xdr:col>
                    <xdr:colOff>352425</xdr:colOff>
                    <xdr:row>15</xdr:row>
                    <xdr:rowOff>180975</xdr:rowOff>
                  </from>
                  <to>
                    <xdr:col>2</xdr:col>
                    <xdr:colOff>552450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</xdr:col>
                    <xdr:colOff>352425</xdr:colOff>
                    <xdr:row>16</xdr:row>
                    <xdr:rowOff>180975</xdr:rowOff>
                  </from>
                  <to>
                    <xdr:col>2</xdr:col>
                    <xdr:colOff>552450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</xdr:col>
                    <xdr:colOff>352425</xdr:colOff>
                    <xdr:row>17</xdr:row>
                    <xdr:rowOff>180975</xdr:rowOff>
                  </from>
                  <to>
                    <xdr:col>2</xdr:col>
                    <xdr:colOff>552450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</xdr:col>
                    <xdr:colOff>352425</xdr:colOff>
                    <xdr:row>18</xdr:row>
                    <xdr:rowOff>180975</xdr:rowOff>
                  </from>
                  <to>
                    <xdr:col>2</xdr:col>
                    <xdr:colOff>552450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352425</xdr:colOff>
                    <xdr:row>19</xdr:row>
                    <xdr:rowOff>180975</xdr:rowOff>
                  </from>
                  <to>
                    <xdr:col>2</xdr:col>
                    <xdr:colOff>552450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</xdr:col>
                    <xdr:colOff>352425</xdr:colOff>
                    <xdr:row>20</xdr:row>
                    <xdr:rowOff>180975</xdr:rowOff>
                  </from>
                  <to>
                    <xdr:col>2</xdr:col>
                    <xdr:colOff>552450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3</xdr:col>
                    <xdr:colOff>333375</xdr:colOff>
                    <xdr:row>6</xdr:row>
                    <xdr:rowOff>180975</xdr:rowOff>
                  </from>
                  <to>
                    <xdr:col>3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3</xdr:col>
                    <xdr:colOff>333375</xdr:colOff>
                    <xdr:row>7</xdr:row>
                    <xdr:rowOff>180975</xdr:rowOff>
                  </from>
                  <to>
                    <xdr:col>3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</xdr:col>
                    <xdr:colOff>333375</xdr:colOff>
                    <xdr:row>8</xdr:row>
                    <xdr:rowOff>180975</xdr:rowOff>
                  </from>
                  <to>
                    <xdr:col>3</xdr:col>
                    <xdr:colOff>533400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180975</xdr:rowOff>
                  </from>
                  <to>
                    <xdr:col>3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</xdr:col>
                    <xdr:colOff>333375</xdr:colOff>
                    <xdr:row>9</xdr:row>
                    <xdr:rowOff>180975</xdr:rowOff>
                  </from>
                  <to>
                    <xdr:col>3</xdr:col>
                    <xdr:colOff>533400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3</xdr:col>
                    <xdr:colOff>333375</xdr:colOff>
                    <xdr:row>11</xdr:row>
                    <xdr:rowOff>180975</xdr:rowOff>
                  </from>
                  <to>
                    <xdr:col>3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3</xdr:col>
                    <xdr:colOff>333375</xdr:colOff>
                    <xdr:row>12</xdr:row>
                    <xdr:rowOff>180975</xdr:rowOff>
                  </from>
                  <to>
                    <xdr:col>3</xdr:col>
                    <xdr:colOff>533400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3</xdr:col>
                    <xdr:colOff>333375</xdr:colOff>
                    <xdr:row>13</xdr:row>
                    <xdr:rowOff>180975</xdr:rowOff>
                  </from>
                  <to>
                    <xdr:col>3</xdr:col>
                    <xdr:colOff>533400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</xdr:col>
                    <xdr:colOff>333375</xdr:colOff>
                    <xdr:row>14</xdr:row>
                    <xdr:rowOff>180975</xdr:rowOff>
                  </from>
                  <to>
                    <xdr:col>3</xdr:col>
                    <xdr:colOff>533400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3</xdr:col>
                    <xdr:colOff>333375</xdr:colOff>
                    <xdr:row>15</xdr:row>
                    <xdr:rowOff>180975</xdr:rowOff>
                  </from>
                  <to>
                    <xdr:col>3</xdr:col>
                    <xdr:colOff>533400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3</xdr:col>
                    <xdr:colOff>333375</xdr:colOff>
                    <xdr:row>16</xdr:row>
                    <xdr:rowOff>180975</xdr:rowOff>
                  </from>
                  <to>
                    <xdr:col>3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3</xdr:col>
                    <xdr:colOff>333375</xdr:colOff>
                    <xdr:row>17</xdr:row>
                    <xdr:rowOff>180975</xdr:rowOff>
                  </from>
                  <to>
                    <xdr:col>3</xdr:col>
                    <xdr:colOff>533400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3</xdr:col>
                    <xdr:colOff>333375</xdr:colOff>
                    <xdr:row>18</xdr:row>
                    <xdr:rowOff>180975</xdr:rowOff>
                  </from>
                  <to>
                    <xdr:col>3</xdr:col>
                    <xdr:colOff>533400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3</xdr:col>
                    <xdr:colOff>333375</xdr:colOff>
                    <xdr:row>19</xdr:row>
                    <xdr:rowOff>180975</xdr:rowOff>
                  </from>
                  <to>
                    <xdr:col>3</xdr:col>
                    <xdr:colOff>533400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3</xdr:col>
                    <xdr:colOff>333375</xdr:colOff>
                    <xdr:row>20</xdr:row>
                    <xdr:rowOff>180975</xdr:rowOff>
                  </from>
                  <to>
                    <xdr:col>3</xdr:col>
                    <xdr:colOff>533400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</xdr:col>
                    <xdr:colOff>352425</xdr:colOff>
                    <xdr:row>26</xdr:row>
                    <xdr:rowOff>180975</xdr:rowOff>
                  </from>
                  <to>
                    <xdr:col>2</xdr:col>
                    <xdr:colOff>552450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</xdr:col>
                    <xdr:colOff>352425</xdr:colOff>
                    <xdr:row>27</xdr:row>
                    <xdr:rowOff>180975</xdr:rowOff>
                  </from>
                  <to>
                    <xdr:col>2</xdr:col>
                    <xdr:colOff>552450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2</xdr:col>
                    <xdr:colOff>352425</xdr:colOff>
                    <xdr:row>28</xdr:row>
                    <xdr:rowOff>180975</xdr:rowOff>
                  </from>
                  <to>
                    <xdr:col>2</xdr:col>
                    <xdr:colOff>552450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2</xdr:col>
                    <xdr:colOff>352425</xdr:colOff>
                    <xdr:row>30</xdr:row>
                    <xdr:rowOff>180975</xdr:rowOff>
                  </from>
                  <to>
                    <xdr:col>2</xdr:col>
                    <xdr:colOff>552450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2</xdr:col>
                    <xdr:colOff>352425</xdr:colOff>
                    <xdr:row>29</xdr:row>
                    <xdr:rowOff>180975</xdr:rowOff>
                  </from>
                  <to>
                    <xdr:col>2</xdr:col>
                    <xdr:colOff>552450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2</xdr:col>
                    <xdr:colOff>352425</xdr:colOff>
                    <xdr:row>31</xdr:row>
                    <xdr:rowOff>180975</xdr:rowOff>
                  </from>
                  <to>
                    <xdr:col>2</xdr:col>
                    <xdr:colOff>552450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2</xdr:col>
                    <xdr:colOff>352425</xdr:colOff>
                    <xdr:row>32</xdr:row>
                    <xdr:rowOff>180975</xdr:rowOff>
                  </from>
                  <to>
                    <xdr:col>2</xdr:col>
                    <xdr:colOff>552450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2</xdr:col>
                    <xdr:colOff>352425</xdr:colOff>
                    <xdr:row>33</xdr:row>
                    <xdr:rowOff>180975</xdr:rowOff>
                  </from>
                  <to>
                    <xdr:col>2</xdr:col>
                    <xdr:colOff>552450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2</xdr:col>
                    <xdr:colOff>352425</xdr:colOff>
                    <xdr:row>34</xdr:row>
                    <xdr:rowOff>180975</xdr:rowOff>
                  </from>
                  <to>
                    <xdr:col>2</xdr:col>
                    <xdr:colOff>552450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2</xdr:col>
                    <xdr:colOff>352425</xdr:colOff>
                    <xdr:row>35</xdr:row>
                    <xdr:rowOff>180975</xdr:rowOff>
                  </from>
                  <to>
                    <xdr:col>2</xdr:col>
                    <xdr:colOff>552450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3</xdr:col>
                    <xdr:colOff>333375</xdr:colOff>
                    <xdr:row>26</xdr:row>
                    <xdr:rowOff>180975</xdr:rowOff>
                  </from>
                  <to>
                    <xdr:col>3</xdr:col>
                    <xdr:colOff>533400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3</xdr:col>
                    <xdr:colOff>333375</xdr:colOff>
                    <xdr:row>27</xdr:row>
                    <xdr:rowOff>180975</xdr:rowOff>
                  </from>
                  <to>
                    <xdr:col>3</xdr:col>
                    <xdr:colOff>533400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3</xdr:col>
                    <xdr:colOff>333375</xdr:colOff>
                    <xdr:row>28</xdr:row>
                    <xdr:rowOff>180975</xdr:rowOff>
                  </from>
                  <to>
                    <xdr:col>3</xdr:col>
                    <xdr:colOff>533400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3</xdr:col>
                    <xdr:colOff>333375</xdr:colOff>
                    <xdr:row>30</xdr:row>
                    <xdr:rowOff>180975</xdr:rowOff>
                  </from>
                  <to>
                    <xdr:col>3</xdr:col>
                    <xdr:colOff>533400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3</xdr:col>
                    <xdr:colOff>333375</xdr:colOff>
                    <xdr:row>29</xdr:row>
                    <xdr:rowOff>180975</xdr:rowOff>
                  </from>
                  <to>
                    <xdr:col>3</xdr:col>
                    <xdr:colOff>533400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3</xdr:col>
                    <xdr:colOff>333375</xdr:colOff>
                    <xdr:row>31</xdr:row>
                    <xdr:rowOff>180975</xdr:rowOff>
                  </from>
                  <to>
                    <xdr:col>3</xdr:col>
                    <xdr:colOff>533400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3</xdr:col>
                    <xdr:colOff>333375</xdr:colOff>
                    <xdr:row>32</xdr:row>
                    <xdr:rowOff>180975</xdr:rowOff>
                  </from>
                  <to>
                    <xdr:col>3</xdr:col>
                    <xdr:colOff>533400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3</xdr:col>
                    <xdr:colOff>333375</xdr:colOff>
                    <xdr:row>33</xdr:row>
                    <xdr:rowOff>180975</xdr:rowOff>
                  </from>
                  <to>
                    <xdr:col>3</xdr:col>
                    <xdr:colOff>533400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3</xdr:col>
                    <xdr:colOff>333375</xdr:colOff>
                    <xdr:row>34</xdr:row>
                    <xdr:rowOff>180975</xdr:rowOff>
                  </from>
                  <to>
                    <xdr:col>3</xdr:col>
                    <xdr:colOff>533400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3</xdr:col>
                    <xdr:colOff>333375</xdr:colOff>
                    <xdr:row>35</xdr:row>
                    <xdr:rowOff>180975</xdr:rowOff>
                  </from>
                  <to>
                    <xdr:col>3</xdr:col>
                    <xdr:colOff>533400</xdr:colOff>
                    <xdr:row>36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Production Financing</vt:lpstr>
    </vt:vector>
  </TitlesOfParts>
  <Manager>Government of Alberta</Manager>
  <Company>Government of Alberta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EDTT-FTTC-Summary of Production Financing</dc:title>
  <dc:subject>FTTC-Summary of Production Financing</dc:subject>
  <dc:creator>Government of Alberta</dc:creator>
  <cp:keywords>film and television tax credit, summary of production financing</cp:keywords>
  <dcterms:created xsi:type="dcterms:W3CDTF">2020-01-03T18:38:09Z</dcterms:created>
  <dcterms:modified xsi:type="dcterms:W3CDTF">2020-01-28T19:23:22Z</dcterms:modified>
  <cp:category/>
</cp:coreProperties>
</file>