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abgov-my.sharepoint.com/personal/lynn_mcintosh_gov_ab_ca/Documents/Documents/energy/ETS support ccs/ETS-MinR/"/>
    </mc:Choice>
  </mc:AlternateContent>
  <xr:revisionPtr revIDLastSave="0" documentId="8_{88579D8B-13D3-4B1F-8B12-B1E93CC6047D}" xr6:coauthVersionLast="47" xr6:coauthVersionMax="47" xr10:uidLastSave="{00000000-0000-0000-0000-000000000000}"/>
  <workbookProtection workbookAlgorithmName="SHA-512" workbookHashValue="m6tori5joCNVmWnpfu3/OqiUIerZnQ6E8tJKFgsqo1s/9CRwzsou9nqk9CSZnq+3YopzmlC0i4Ix189m7WSWMw==" workbookSaltValue="p68ar4drnZHOmTZx0LSWRQ==" workbookSpinCount="100000" lockStructure="1"/>
  <bookViews>
    <workbookView xWindow="26625" yWindow="1890" windowWidth="22890" windowHeight="13080" xr2:uid="{00000000-000D-0000-FFFF-FFFF00000000}"/>
  </bookViews>
  <sheets>
    <sheet name="Coal 3" sheetId="1" r:id="rId1"/>
    <sheet name="Form Instructions" sheetId="3" r:id="rId2"/>
    <sheet name="ADMIN"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8" i="1"/>
  <c r="F19" i="1"/>
  <c r="F20" i="1"/>
  <c r="F21" i="1" l="1"/>
  <c r="F29" i="1"/>
  <c r="F23" i="1" l="1"/>
  <c r="J23" i="1" s="1"/>
  <c r="J34" i="1" s="1"/>
</calcChain>
</file>

<file path=xl/sharedStrings.xml><?xml version="1.0" encoding="utf-8"?>
<sst xmlns="http://schemas.openxmlformats.org/spreadsheetml/2006/main" count="155" uniqueCount="91">
  <si>
    <t>MONTHLY ROYALTY REPORT</t>
  </si>
  <si>
    <t>Total Sales</t>
  </si>
  <si>
    <t>Crown Portion</t>
  </si>
  <si>
    <t>CERTIFICATION</t>
  </si>
  <si>
    <t>Tonnes</t>
  </si>
  <si>
    <t>($)</t>
  </si>
  <si>
    <t>Months</t>
  </si>
  <si>
    <t>JANUARY</t>
  </si>
  <si>
    <t>FEBRUARY</t>
  </si>
  <si>
    <t>MARCH</t>
  </si>
  <si>
    <t>APRIL</t>
  </si>
  <si>
    <t>MAY</t>
  </si>
  <si>
    <t>JUNE</t>
  </si>
  <si>
    <t>JULY</t>
  </si>
  <si>
    <t>AUGUST</t>
  </si>
  <si>
    <t>SEPTEMBER</t>
  </si>
  <si>
    <t>OCTOBER</t>
  </si>
  <si>
    <t>NOVEMBER</t>
  </si>
  <si>
    <t>DECEMBER</t>
  </si>
  <si>
    <t>–</t>
  </si>
  <si>
    <t>=</t>
  </si>
  <si>
    <t>x</t>
  </si>
  <si>
    <t>►</t>
  </si>
  <si>
    <t>+</t>
  </si>
  <si>
    <t>Name</t>
  </si>
  <si>
    <t>s</t>
  </si>
  <si>
    <t>Line</t>
  </si>
  <si>
    <t>Month for which the report is being filed.</t>
  </si>
  <si>
    <t>Total revenue at point of sale. This normally considered to be at the port.</t>
  </si>
  <si>
    <t>Total costs to transport the coal to the point of sale.</t>
  </si>
  <si>
    <t>The first tier royalty rate.</t>
  </si>
  <si>
    <t>All information is for the production month for which a report is submitted.</t>
  </si>
  <si>
    <t>Total marketable coal sales.</t>
  </si>
  <si>
    <t>The allowance for indirect costs is 10% of the allowed direct operating costs.</t>
  </si>
  <si>
    <t>Email</t>
  </si>
  <si>
    <t>Email address of the person submitting the royalty report.</t>
  </si>
  <si>
    <t>*</t>
  </si>
  <si>
    <t>BIT - Coal 3</t>
  </si>
  <si>
    <t>Primary Royalty Client</t>
  </si>
  <si>
    <t>From Line 427 of Coal 4</t>
  </si>
  <si>
    <t>By submitting this form through the Electronic Transfer System, I certify that the data provided is complete and correct and in accordance with the Coal Royalty Regulation.</t>
  </si>
  <si>
    <t>(first name)</t>
  </si>
  <si>
    <t>(last name)</t>
  </si>
  <si>
    <t>Telephone</t>
  </si>
  <si>
    <t>Fax</t>
  </si>
  <si>
    <t>Phone numbers of the person submitting the royalty report.</t>
  </si>
  <si>
    <t>Fax numbers of the person submitting the royalty report.</t>
  </si>
  <si>
    <t>CMD-Bit Coal 3 Royalty Form-2017/01</t>
  </si>
  <si>
    <t>The first and last name of the person submitting the royalty report.</t>
  </si>
  <si>
    <t>COAL 3</t>
  </si>
  <si>
    <t>BITUMINOUS COAL</t>
  </si>
  <si>
    <t>Addition revenue generated from sources other than product revenue, from line 412 of coal 4.</t>
  </si>
  <si>
    <t>The amount spent on operating costs allowable under the Coal Royalty Regulation, from line 414 of coal 4.</t>
  </si>
  <si>
    <t>The amount spent on capital costs allowable under the Coal Royalty Regulation, from line 417 of coal 4</t>
  </si>
  <si>
    <t>COAL 3 REPORTING INSTRUCTIONS</t>
  </si>
  <si>
    <t>The estimated second-tier monthly installement from Line 427 of the Coal 4 report for the production year.</t>
  </si>
  <si>
    <t>Production Month</t>
  </si>
  <si>
    <t>Production Year</t>
  </si>
  <si>
    <t>Marketable Coal Sales</t>
  </si>
  <si>
    <t>Revenue at Point of Sale</t>
  </si>
  <si>
    <t>Transportation Costs</t>
  </si>
  <si>
    <t>Product Revenue</t>
  </si>
  <si>
    <r>
      <rPr>
        <sz val="11"/>
        <rFont val="Arial"/>
        <family val="2"/>
      </rPr>
      <t>First-Tier Royalty Payable</t>
    </r>
    <r>
      <rPr>
        <b/>
        <sz val="11"/>
        <rFont val="Arial"/>
        <family val="2"/>
      </rPr>
      <t xml:space="preserve"> </t>
    </r>
    <r>
      <rPr>
        <sz val="11"/>
        <rFont val="Arial"/>
        <family val="2"/>
      </rPr>
      <t>(if negative, enter "0")</t>
    </r>
  </si>
  <si>
    <t>Part A. First-Tier Royalty</t>
  </si>
  <si>
    <t>Part B. Second-Tier Royalty</t>
  </si>
  <si>
    <t>Other Net Proceeds and Recoveries</t>
  </si>
  <si>
    <t>Allowed Direct Operating Costs</t>
  </si>
  <si>
    <t>Allowance for Indirect Costs</t>
  </si>
  <si>
    <t>Allowed Capital Costs</t>
  </si>
  <si>
    <t>Second-Tier Monthly Installment</t>
  </si>
  <si>
    <t>Part C. Total Royalty Payable</t>
  </si>
  <si>
    <t>Total Royalty Payable</t>
  </si>
  <si>
    <t>Line 307 - Line 308</t>
  </si>
  <si>
    <t>Marketable sales of Crowned leased coal, same as line 306.</t>
  </si>
  <si>
    <t>The revenue generated from the Crown portion of coal sales at point of sale, same as line 307.</t>
  </si>
  <si>
    <t>The portion of transportation costs attributed to Crown leased coal, same as line 308.</t>
  </si>
  <si>
    <t>Line 311 - Line 312</t>
  </si>
  <si>
    <t>Line 313 x 0.01</t>
  </si>
  <si>
    <t>Line 317 x 0.10</t>
  </si>
  <si>
    <t>Line 315 + Line 321; This amount payable is due with the submission of this royalty report.</t>
  </si>
  <si>
    <t>NO ANTICIPATED PROD</t>
  </si>
  <si>
    <t>Production year for which the report is being filed.  Relates to not having any production to report.</t>
  </si>
  <si>
    <t>Activity ID</t>
  </si>
  <si>
    <t>Form ID:</t>
  </si>
  <si>
    <t>Version #:</t>
  </si>
  <si>
    <t>CMDBITMNTH</t>
  </si>
  <si>
    <t>xxx-xxx-xxxx</t>
  </si>
  <si>
    <t>Removed the field related to' position' of the person submitting the royalty report, not required.</t>
  </si>
  <si>
    <r>
      <t>The coal mine royalty activity ID registered with Alberta Energy as reference in the mine confirmation letter.  The identification of the mine consists of the Royalty Type (BIT) and the Activity ID (</t>
    </r>
    <r>
      <rPr>
        <sz val="10"/>
        <color rgb="FFFF0000"/>
        <rFont val="Arial"/>
        <family val="2"/>
      </rPr>
      <t>EDMONTON</t>
    </r>
    <r>
      <rPr>
        <sz val="10"/>
        <rFont val="Arial"/>
        <family val="2"/>
      </rPr>
      <t>).  Only EDMONTON is required to be entered in this field.</t>
    </r>
  </si>
  <si>
    <t>Name of the person or company name that is the primary royalty client.</t>
  </si>
  <si>
    <t>Lease numbers not longer required to be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</si>
</sst>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00"/>
    <numFmt numFmtId="165" formatCode="_-&quot;$&quot;* #,##0.00_-;&quot;$&quot;* \(#,##0.00\)_-;_-&quot;$&quot;* &quot;0.00&quot;_-;_-@_-"/>
    <numFmt numFmtId="166" formatCode="_-&quot;$&quot;* #,##0.00_-;\-&quot;$&quot;* #,##0.00_-;_-&quot;$&quot;* &quot;0.00&quot;_-;_-@_-"/>
    <numFmt numFmtId="167" formatCode="[&lt;=9999999]###\-####;###\-###\-####"/>
    <numFmt numFmtId="168" formatCode="#,##0.000"/>
  </numFmts>
  <fonts count="33" x14ac:knownFonts="1">
    <font>
      <sz val="12"/>
      <name val="Times New Roman"/>
    </font>
    <font>
      <sz val="11"/>
      <color theme="1"/>
      <name val="Calibri"/>
      <family val="2"/>
      <scheme val="minor"/>
    </font>
    <font>
      <sz val="11"/>
      <color theme="1"/>
      <name val="Calibri"/>
      <family val="2"/>
      <scheme val="minor"/>
    </font>
    <font>
      <sz val="10"/>
      <color theme="1"/>
      <name val="Arial"/>
      <family val="2"/>
    </font>
    <font>
      <sz val="12"/>
      <name val="Arial"/>
      <family val="2"/>
    </font>
    <font>
      <sz val="36"/>
      <name val="Arial"/>
      <family val="2"/>
    </font>
    <font>
      <b/>
      <sz val="12"/>
      <name val="Arial"/>
      <family val="2"/>
    </font>
    <font>
      <b/>
      <sz val="14"/>
      <name val="Arial"/>
      <family val="2"/>
    </font>
    <font>
      <sz val="11"/>
      <name val="Arial"/>
      <family val="2"/>
    </font>
    <font>
      <b/>
      <sz val="11"/>
      <name val="Arial"/>
      <family val="2"/>
    </font>
    <font>
      <sz val="10"/>
      <name val="Arial"/>
      <family val="2"/>
    </font>
    <font>
      <b/>
      <sz val="10"/>
      <name val="Arial"/>
      <family val="2"/>
    </font>
    <font>
      <sz val="12"/>
      <name val="Times New Roman"/>
      <family val="1"/>
    </font>
    <font>
      <sz val="8"/>
      <name val="Arial"/>
      <family val="2"/>
    </font>
    <font>
      <sz val="11"/>
      <color theme="1" tint="0.499984740745262"/>
      <name val="Arial"/>
      <family val="2"/>
    </font>
    <font>
      <sz val="8"/>
      <color theme="1" tint="0.499984740745262"/>
      <name val="Arial"/>
      <family val="2"/>
    </font>
    <font>
      <sz val="12"/>
      <color theme="1"/>
      <name val="Arial"/>
      <family val="2"/>
    </font>
    <font>
      <sz val="10"/>
      <color rgb="FF808080"/>
      <name val="Arial"/>
      <family val="2"/>
    </font>
    <font>
      <sz val="12"/>
      <color rgb="FF000000"/>
      <name val="Arial"/>
      <family val="2"/>
    </font>
    <font>
      <sz val="8"/>
      <color rgb="FF808080"/>
      <name val="Arial"/>
      <family val="2"/>
    </font>
    <font>
      <sz val="11"/>
      <color theme="1"/>
      <name val="Arial"/>
      <family val="2"/>
    </font>
    <font>
      <sz val="8"/>
      <color theme="1"/>
      <name val="Arial"/>
      <family val="2"/>
    </font>
    <font>
      <sz val="10"/>
      <color theme="1" tint="0.499984740745262"/>
      <name val="Arial"/>
      <family val="2"/>
    </font>
    <font>
      <b/>
      <sz val="10"/>
      <color theme="1"/>
      <name val="Arial"/>
      <family val="2"/>
    </font>
    <font>
      <i/>
      <sz val="10"/>
      <name val="Arial"/>
      <family val="2"/>
    </font>
    <font>
      <sz val="9"/>
      <color theme="1"/>
      <name val="Arial"/>
      <family val="2"/>
    </font>
    <font>
      <sz val="12"/>
      <color rgb="FFFF0000"/>
      <name val="Arial"/>
      <family val="2"/>
    </font>
    <font>
      <sz val="10"/>
      <color rgb="FFFF0000"/>
      <name val="Arial"/>
      <family val="2"/>
    </font>
    <font>
      <u/>
      <sz val="11"/>
      <color theme="1"/>
      <name val="Arial"/>
      <family val="2"/>
    </font>
    <font>
      <sz val="9"/>
      <name val="Arial"/>
      <family val="2"/>
    </font>
    <font>
      <sz val="16"/>
      <name val="Arial"/>
      <family val="2"/>
    </font>
    <font>
      <sz val="9"/>
      <color theme="1" tint="0.499984740745262"/>
      <name val="Arial"/>
      <family val="2"/>
    </font>
    <font>
      <i/>
      <sz val="9"/>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FFFF00"/>
        <bgColor indexed="64"/>
      </patternFill>
    </fill>
  </fills>
  <borders count="10">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s>
  <cellStyleXfs count="12">
    <xf numFmtId="0" fontId="0" fillId="0" borderId="0"/>
    <xf numFmtId="0" fontId="12" fillId="0" borderId="0"/>
    <xf numFmtId="43" fontId="12" fillId="0" borderId="0" applyFont="0" applyFill="0" applyBorder="0" applyAlignment="0" applyProtection="0"/>
    <xf numFmtId="44" fontId="12"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2" fillId="0" borderId="0"/>
    <xf numFmtId="0" fontId="1" fillId="0" borderId="0"/>
  </cellStyleXfs>
  <cellXfs count="169">
    <xf numFmtId="0" fontId="0" fillId="0" borderId="0" xfId="0"/>
    <xf numFmtId="0" fontId="10" fillId="2" borderId="0" xfId="0" applyFont="1" applyFill="1" applyBorder="1" applyProtection="1">
      <protection locked="0"/>
    </xf>
    <xf numFmtId="0" fontId="10" fillId="2" borderId="0" xfId="0" applyFont="1" applyFill="1" applyBorder="1" applyAlignment="1" applyProtection="1">
      <protection locked="0"/>
    </xf>
    <xf numFmtId="0" fontId="10" fillId="0" borderId="0" xfId="0" applyFont="1" applyFill="1" applyBorder="1" applyProtection="1">
      <protection locked="0"/>
    </xf>
    <xf numFmtId="0" fontId="10" fillId="2" borderId="0" xfId="0" applyFont="1" applyFill="1" applyBorder="1" applyAlignment="1" applyProtection="1">
      <alignment horizontal="left"/>
      <protection locked="0"/>
    </xf>
    <xf numFmtId="0" fontId="10" fillId="2" borderId="0" xfId="1" applyFont="1" applyFill="1" applyBorder="1" applyAlignment="1" applyProtection="1">
      <protection locked="0"/>
    </xf>
    <xf numFmtId="0" fontId="24" fillId="2" borderId="0" xfId="0" applyFont="1" applyFill="1" applyBorder="1" applyProtection="1">
      <protection locked="0"/>
    </xf>
    <xf numFmtId="0" fontId="10" fillId="0" borderId="0" xfId="0" applyFont="1" applyBorder="1" applyProtection="1">
      <protection locked="0"/>
    </xf>
    <xf numFmtId="0" fontId="23" fillId="2" borderId="0" xfId="0" applyFont="1" applyFill="1" applyBorder="1" applyProtection="1">
      <protection locked="0"/>
    </xf>
    <xf numFmtId="0" fontId="4" fillId="2" borderId="0" xfId="0" applyFont="1" applyFill="1" applyProtection="1">
      <protection locked="0"/>
    </xf>
    <xf numFmtId="0" fontId="5" fillId="2" borderId="0" xfId="0" applyFont="1" applyFill="1" applyProtection="1">
      <protection locked="0"/>
    </xf>
    <xf numFmtId="0" fontId="30" fillId="2" borderId="0" xfId="0" applyFont="1" applyFill="1" applyAlignment="1" applyProtection="1">
      <protection locked="0"/>
    </xf>
    <xf numFmtId="0" fontId="4" fillId="0" borderId="0" xfId="0" applyFont="1" applyProtection="1">
      <protection locked="0"/>
    </xf>
    <xf numFmtId="0" fontId="7" fillId="2" borderId="0" xfId="0" applyFont="1" applyFill="1" applyProtection="1">
      <protection locked="0"/>
    </xf>
    <xf numFmtId="0" fontId="6" fillId="2" borderId="0" xfId="0" applyFont="1" applyFill="1" applyProtection="1">
      <protection locked="0"/>
    </xf>
    <xf numFmtId="1" fontId="9" fillId="2" borderId="0" xfId="0" applyNumberFormat="1" applyFont="1" applyFill="1" applyAlignment="1" applyProtection="1">
      <protection locked="0"/>
    </xf>
    <xf numFmtId="0" fontId="0" fillId="2" borderId="0" xfId="0" applyFill="1" applyProtection="1">
      <protection locked="0"/>
    </xf>
    <xf numFmtId="0" fontId="4" fillId="2" borderId="0" xfId="0" applyFont="1" applyFill="1" applyBorder="1" applyAlignment="1" applyProtection="1">
      <alignment horizontal="right"/>
      <protection locked="0"/>
    </xf>
    <xf numFmtId="0" fontId="15" fillId="2" borderId="0" xfId="0" applyFont="1" applyFill="1" applyBorder="1" applyProtection="1">
      <protection locked="0"/>
    </xf>
    <xf numFmtId="1" fontId="13" fillId="2" borderId="0" xfId="0" applyNumberFormat="1" applyFont="1" applyFill="1" applyBorder="1" applyAlignment="1" applyProtection="1">
      <alignment horizontal="center"/>
      <protection locked="0"/>
    </xf>
    <xf numFmtId="0" fontId="26" fillId="2" borderId="0" xfId="0" applyFont="1" applyFill="1" applyAlignment="1" applyProtection="1">
      <alignment horizontal="right"/>
      <protection locked="0"/>
    </xf>
    <xf numFmtId="0" fontId="15" fillId="2" borderId="0" xfId="0" applyFont="1" applyFill="1" applyBorder="1" applyAlignment="1" applyProtection="1">
      <alignment horizontal="left"/>
      <protection locked="0"/>
    </xf>
    <xf numFmtId="0" fontId="27" fillId="2" borderId="0" xfId="0" applyFont="1" applyFill="1" applyAlignment="1" applyProtection="1">
      <alignment horizontal="right"/>
      <protection locked="0"/>
    </xf>
    <xf numFmtId="0" fontId="10" fillId="2" borderId="0" xfId="0" applyFont="1" applyFill="1" applyProtection="1">
      <protection locked="0"/>
    </xf>
    <xf numFmtId="0" fontId="10" fillId="0" borderId="0" xfId="0" applyFont="1" applyProtection="1">
      <protection locked="0"/>
    </xf>
    <xf numFmtId="0" fontId="8" fillId="2" borderId="0" xfId="0" applyFont="1" applyFill="1" applyBorder="1" applyAlignment="1" applyProtection="1">
      <alignment horizontal="left"/>
      <protection locked="0"/>
    </xf>
    <xf numFmtId="0" fontId="4" fillId="2" borderId="0" xfId="0" applyFont="1" applyFill="1" applyBorder="1" applyAlignment="1" applyProtection="1">
      <alignment horizontal="left" wrapText="1"/>
      <protection locked="0"/>
    </xf>
    <xf numFmtId="0" fontId="10" fillId="2" borderId="0" xfId="0" applyFont="1" applyFill="1" applyBorder="1" applyAlignment="1" applyProtection="1">
      <alignment horizontal="left" indent="1"/>
      <protection locked="0"/>
    </xf>
    <xf numFmtId="0" fontId="11" fillId="2" borderId="0" xfId="0" applyFont="1" applyFill="1" applyBorder="1" applyAlignment="1" applyProtection="1">
      <alignment horizontal="left" indent="4"/>
      <protection locked="0"/>
    </xf>
    <xf numFmtId="0" fontId="11" fillId="2" borderId="0" xfId="0" applyFont="1" applyFill="1" applyBorder="1" applyProtection="1">
      <protection locked="0"/>
    </xf>
    <xf numFmtId="1" fontId="10" fillId="2" borderId="0" xfId="0" applyNumberFormat="1" applyFont="1" applyFill="1" applyBorder="1" applyAlignment="1" applyProtection="1">
      <alignment horizontal="center"/>
      <protection locked="0"/>
    </xf>
    <xf numFmtId="0" fontId="25" fillId="2" borderId="0" xfId="0" applyFont="1" applyFill="1" applyBorder="1" applyAlignment="1" applyProtection="1">
      <alignment horizontal="left" indent="4"/>
      <protection locked="0"/>
    </xf>
    <xf numFmtId="0" fontId="3" fillId="2" borderId="0" xfId="0" applyFont="1" applyFill="1" applyBorder="1" applyAlignment="1" applyProtection="1">
      <alignment horizontal="left" indent="4"/>
      <protection locked="0"/>
    </xf>
    <xf numFmtId="0" fontId="23" fillId="2" borderId="0" xfId="0" applyFont="1" applyFill="1" applyBorder="1" applyAlignment="1" applyProtection="1">
      <alignment horizontal="left" indent="4"/>
      <protection locked="0"/>
    </xf>
    <xf numFmtId="0" fontId="23" fillId="3" borderId="0" xfId="0" applyNumberFormat="1" applyFont="1" applyFill="1" applyBorder="1" applyProtection="1">
      <protection locked="0"/>
    </xf>
    <xf numFmtId="0" fontId="3" fillId="2" borderId="0" xfId="0" applyFont="1" applyFill="1" applyProtection="1">
      <protection locked="0"/>
    </xf>
    <xf numFmtId="0" fontId="21" fillId="2" borderId="0" xfId="0" applyFont="1" applyFill="1" applyProtection="1">
      <protection locked="0"/>
    </xf>
    <xf numFmtId="1" fontId="10" fillId="2" borderId="0" xfId="0" applyNumberFormat="1" applyFont="1" applyFill="1" applyAlignment="1" applyProtection="1">
      <alignment horizontal="center"/>
      <protection locked="0"/>
    </xf>
    <xf numFmtId="0" fontId="20" fillId="3" borderId="1" xfId="0" applyNumberFormat="1" applyFont="1" applyFill="1" applyBorder="1" applyAlignment="1" applyProtection="1">
      <alignment horizontal="left"/>
      <protection locked="0"/>
    </xf>
    <xf numFmtId="0" fontId="3" fillId="3" borderId="1" xfId="0" applyNumberFormat="1" applyFont="1" applyFill="1" applyBorder="1" applyProtection="1">
      <protection locked="0"/>
    </xf>
    <xf numFmtId="0" fontId="3" fillId="0" borderId="6" xfId="0" applyNumberFormat="1" applyFont="1" applyFill="1" applyBorder="1" applyProtection="1">
      <protection locked="0"/>
    </xf>
    <xf numFmtId="0" fontId="21" fillId="2" borderId="0" xfId="0" applyFont="1" applyFill="1" applyAlignment="1" applyProtection="1">
      <alignment horizontal="left"/>
      <protection locked="0"/>
    </xf>
    <xf numFmtId="1" fontId="13" fillId="2" borderId="0" xfId="0" applyNumberFormat="1" applyFont="1" applyFill="1" applyAlignment="1" applyProtection="1">
      <alignment horizontal="center"/>
      <protection locked="0"/>
    </xf>
    <xf numFmtId="0" fontId="16" fillId="0" borderId="1" xfId="0" applyFont="1" applyFill="1" applyBorder="1" applyAlignment="1" applyProtection="1">
      <alignment horizontal="center"/>
      <protection locked="0"/>
    </xf>
    <xf numFmtId="0" fontId="21" fillId="3" borderId="1" xfId="0" applyFont="1" applyFill="1" applyBorder="1" applyProtection="1">
      <protection locked="0"/>
    </xf>
    <xf numFmtId="0" fontId="16" fillId="3" borderId="7" xfId="0" applyFont="1" applyFill="1" applyBorder="1" applyAlignment="1" applyProtection="1">
      <alignment horizontal="center"/>
      <protection locked="0"/>
    </xf>
    <xf numFmtId="0" fontId="16" fillId="3" borderId="0" xfId="0" applyFont="1" applyFill="1" applyBorder="1" applyAlignment="1" applyProtection="1">
      <alignment horizontal="center"/>
      <protection locked="0"/>
    </xf>
    <xf numFmtId="165" fontId="20" fillId="3" borderId="0" xfId="0" applyNumberFormat="1" applyFont="1" applyFill="1" applyBorder="1" applyAlignment="1" applyProtection="1">
      <alignment horizontal="right"/>
      <protection locked="0"/>
    </xf>
    <xf numFmtId="0" fontId="6" fillId="3" borderId="0" xfId="0" applyNumberFormat="1" applyFont="1" applyFill="1" applyBorder="1" applyProtection="1">
      <protection locked="0"/>
    </xf>
    <xf numFmtId="0" fontId="11" fillId="3" borderId="0" xfId="0" applyNumberFormat="1" applyFont="1" applyFill="1" applyBorder="1" applyProtection="1">
      <protection locked="0"/>
    </xf>
    <xf numFmtId="0" fontId="4" fillId="3" borderId="0" xfId="0" applyFont="1" applyFill="1" applyBorder="1" applyProtection="1">
      <protection locked="0"/>
    </xf>
    <xf numFmtId="0" fontId="4" fillId="3" borderId="0" xfId="0" applyFont="1" applyFill="1" applyBorder="1" applyAlignment="1" applyProtection="1">
      <alignment horizontal="center"/>
      <protection locked="0"/>
    </xf>
    <xf numFmtId="0" fontId="11" fillId="3" borderId="0" xfId="0" applyFont="1" applyFill="1" applyBorder="1" applyAlignment="1" applyProtection="1">
      <alignment horizontal="center"/>
      <protection locked="0"/>
    </xf>
    <xf numFmtId="0" fontId="8" fillId="3" borderId="1" xfId="0" applyNumberFormat="1" applyFont="1" applyFill="1" applyBorder="1" applyAlignment="1" applyProtection="1">
      <alignment horizontal="left"/>
      <protection locked="0"/>
    </xf>
    <xf numFmtId="0" fontId="10" fillId="3" borderId="1" xfId="0" applyNumberFormat="1" applyFont="1" applyFill="1" applyBorder="1" applyProtection="1">
      <protection locked="0"/>
    </xf>
    <xf numFmtId="0" fontId="10" fillId="3" borderId="0" xfId="0" applyNumberFormat="1" applyFont="1" applyFill="1" applyBorder="1" applyProtection="1">
      <protection locked="0"/>
    </xf>
    <xf numFmtId="3" fontId="4" fillId="0" borderId="6" xfId="0" applyNumberFormat="1" applyFont="1" applyFill="1" applyBorder="1" applyAlignment="1" applyProtection="1">
      <alignment horizontal="center"/>
      <protection locked="0"/>
    </xf>
    <xf numFmtId="3" fontId="18" fillId="3" borderId="0" xfId="0" applyNumberFormat="1" applyFont="1" applyFill="1" applyBorder="1" applyProtection="1">
      <protection locked="0"/>
    </xf>
    <xf numFmtId="9" fontId="14" fillId="2" borderId="0" xfId="0" applyNumberFormat="1" applyFont="1" applyFill="1" applyAlignment="1" applyProtection="1">
      <alignment horizontal="left"/>
      <protection locked="0"/>
    </xf>
    <xf numFmtId="0" fontId="10" fillId="3" borderId="0" xfId="0" applyFont="1" applyFill="1" applyBorder="1" applyAlignment="1" applyProtection="1">
      <alignment horizontal="right"/>
      <protection locked="0"/>
    </xf>
    <xf numFmtId="0" fontId="13" fillId="3" borderId="0" xfId="0" applyFont="1" applyFill="1" applyBorder="1" applyAlignment="1" applyProtection="1">
      <alignment horizontal="left"/>
      <protection locked="0"/>
    </xf>
    <xf numFmtId="0" fontId="4" fillId="0" borderId="1" xfId="0" applyFont="1" applyFill="1" applyBorder="1" applyAlignment="1" applyProtection="1">
      <alignment horizontal="center"/>
      <protection locked="0"/>
    </xf>
    <xf numFmtId="0" fontId="18" fillId="3" borderId="0" xfId="0" applyFont="1" applyFill="1" applyBorder="1" applyProtection="1">
      <protection locked="0"/>
    </xf>
    <xf numFmtId="0" fontId="19" fillId="3" borderId="1" xfId="0" applyFont="1" applyFill="1" applyBorder="1" applyProtection="1">
      <protection locked="0"/>
    </xf>
    <xf numFmtId="0" fontId="19" fillId="3" borderId="0" xfId="0" applyFont="1" applyFill="1" applyBorder="1" applyProtection="1">
      <protection locked="0"/>
    </xf>
    <xf numFmtId="0" fontId="4" fillId="0" borderId="7" xfId="0" applyFont="1" applyFill="1" applyBorder="1" applyAlignment="1" applyProtection="1">
      <alignment horizontal="center"/>
      <protection locked="0"/>
    </xf>
    <xf numFmtId="0" fontId="15" fillId="2" borderId="0" xfId="0" applyFont="1" applyFill="1" applyProtection="1">
      <protection locked="0"/>
    </xf>
    <xf numFmtId="0" fontId="10" fillId="3" borderId="0" xfId="0" applyNumberFormat="1" applyFont="1" applyFill="1" applyBorder="1" applyAlignment="1" applyProtection="1">
      <alignment horizontal="left"/>
      <protection locked="0"/>
    </xf>
    <xf numFmtId="0" fontId="4" fillId="3" borderId="9" xfId="0" applyFont="1" applyFill="1" applyBorder="1" applyAlignment="1" applyProtection="1">
      <alignment horizontal="center"/>
      <protection locked="0"/>
    </xf>
    <xf numFmtId="0" fontId="9" fillId="3" borderId="1" xfId="0" applyNumberFormat="1" applyFont="1" applyFill="1" applyBorder="1" applyAlignment="1" applyProtection="1">
      <alignment horizontal="left"/>
      <protection locked="0"/>
    </xf>
    <xf numFmtId="38" fontId="17" fillId="3" borderId="1" xfId="0" applyNumberFormat="1" applyFont="1" applyFill="1" applyBorder="1" applyAlignment="1" applyProtection="1">
      <protection locked="0"/>
    </xf>
    <xf numFmtId="38" fontId="17" fillId="3" borderId="0" xfId="0" applyNumberFormat="1" applyFont="1" applyFill="1" applyBorder="1" applyAlignment="1" applyProtection="1">
      <protection locked="0"/>
    </xf>
    <xf numFmtId="0" fontId="4" fillId="3" borderId="7" xfId="0" applyFont="1" applyFill="1" applyBorder="1" applyAlignment="1" applyProtection="1">
      <alignment horizontal="center"/>
      <protection locked="0"/>
    </xf>
    <xf numFmtId="0" fontId="16" fillId="2" borderId="0" xfId="0" applyFont="1" applyFill="1" applyBorder="1" applyProtection="1">
      <protection locked="0"/>
    </xf>
    <xf numFmtId="0" fontId="4" fillId="3" borderId="3" xfId="0" applyFont="1" applyFill="1" applyBorder="1" applyAlignment="1" applyProtection="1">
      <alignment horizontal="center"/>
      <protection locked="0"/>
    </xf>
    <xf numFmtId="164" fontId="10" fillId="3" borderId="0" xfId="0" applyNumberFormat="1" applyFont="1" applyFill="1" applyBorder="1" applyAlignment="1" applyProtection="1">
      <alignment horizontal="right"/>
      <protection locked="0"/>
    </xf>
    <xf numFmtId="0" fontId="10" fillId="2" borderId="0" xfId="0" applyFont="1" applyFill="1" applyBorder="1" applyAlignment="1" applyProtection="1">
      <alignment horizontal="right"/>
      <protection locked="0"/>
    </xf>
    <xf numFmtId="0" fontId="11" fillId="2" borderId="0" xfId="0" applyFont="1" applyFill="1" applyProtection="1">
      <protection locked="0"/>
    </xf>
    <xf numFmtId="0" fontId="6" fillId="2" borderId="0" xfId="0" applyNumberFormat="1" applyFont="1" applyFill="1" applyBorder="1" applyAlignment="1" applyProtection="1">
      <protection locked="0"/>
    </xf>
    <xf numFmtId="0" fontId="8" fillId="2" borderId="1" xfId="0" applyNumberFormat="1" applyFont="1" applyFill="1" applyBorder="1" applyAlignment="1" applyProtection="1">
      <alignment horizontal="left"/>
      <protection locked="0"/>
    </xf>
    <xf numFmtId="0" fontId="10" fillId="2" borderId="1" xfId="0" applyNumberFormat="1" applyFont="1" applyFill="1" applyBorder="1" applyProtection="1">
      <protection locked="0"/>
    </xf>
    <xf numFmtId="0" fontId="10" fillId="2" borderId="0" xfId="0" applyNumberFormat="1" applyFont="1" applyFill="1" applyBorder="1" applyProtection="1">
      <protection locked="0"/>
    </xf>
    <xf numFmtId="0" fontId="4" fillId="2" borderId="1" xfId="0" applyFont="1" applyFill="1" applyBorder="1" applyAlignment="1" applyProtection="1">
      <alignment horizontal="center"/>
      <protection locked="0"/>
    </xf>
    <xf numFmtId="0" fontId="4" fillId="2" borderId="0" xfId="0" applyFont="1" applyFill="1" applyBorder="1" applyAlignment="1" applyProtection="1">
      <alignment horizontal="center"/>
      <protection locked="0"/>
    </xf>
    <xf numFmtId="0" fontId="4" fillId="2" borderId="0" xfId="0" applyFont="1" applyFill="1" applyBorder="1" applyProtection="1">
      <protection locked="0"/>
    </xf>
    <xf numFmtId="0" fontId="13" fillId="2" borderId="0" xfId="0" applyFont="1" applyFill="1" applyBorder="1" applyAlignment="1" applyProtection="1">
      <alignment horizontal="left"/>
      <protection locked="0"/>
    </xf>
    <xf numFmtId="0" fontId="0" fillId="0" borderId="0" xfId="0" applyProtection="1">
      <protection locked="0"/>
    </xf>
    <xf numFmtId="0" fontId="4" fillId="2" borderId="0" xfId="0" applyFont="1" applyFill="1" applyAlignment="1" applyProtection="1">
      <alignment horizontal="center"/>
      <protection locked="0"/>
    </xf>
    <xf numFmtId="0" fontId="8" fillId="2" borderId="0" xfId="0" applyNumberFormat="1" applyFont="1" applyFill="1" applyBorder="1" applyAlignment="1" applyProtection="1">
      <alignment horizontal="left"/>
      <protection locked="0"/>
    </xf>
    <xf numFmtId="0" fontId="13" fillId="2" borderId="0" xfId="0" applyFont="1" applyFill="1" applyBorder="1" applyAlignment="1" applyProtection="1">
      <alignment horizontal="right"/>
      <protection locked="0"/>
    </xf>
    <xf numFmtId="0" fontId="8" fillId="2" borderId="1" xfId="0" applyFont="1" applyFill="1" applyBorder="1" applyAlignment="1" applyProtection="1">
      <protection locked="0"/>
    </xf>
    <xf numFmtId="0" fontId="10" fillId="2" borderId="1" xfId="0" applyFont="1" applyFill="1" applyBorder="1" applyAlignment="1" applyProtection="1">
      <protection locked="0"/>
    </xf>
    <xf numFmtId="0" fontId="15" fillId="2" borderId="0" xfId="0" applyFont="1" applyFill="1" applyAlignment="1" applyProtection="1">
      <alignment wrapText="1"/>
      <protection locked="0"/>
    </xf>
    <xf numFmtId="0" fontId="11" fillId="2" borderId="1" xfId="0" applyFont="1" applyFill="1" applyBorder="1" applyAlignment="1" applyProtection="1">
      <alignment horizontal="right" indent="1"/>
      <protection locked="0"/>
    </xf>
    <xf numFmtId="0" fontId="4" fillId="3" borderId="3" xfId="1" applyFont="1" applyFill="1" applyBorder="1" applyAlignment="1" applyProtection="1">
      <alignment horizontal="center"/>
      <protection locked="0"/>
    </xf>
    <xf numFmtId="0" fontId="10" fillId="2" borderId="0" xfId="0" applyFont="1" applyFill="1" applyAlignment="1" applyProtection="1">
      <alignment horizontal="right"/>
      <protection locked="0"/>
    </xf>
    <xf numFmtId="0" fontId="7" fillId="2" borderId="0" xfId="0" applyFont="1" applyFill="1" applyBorder="1" applyAlignment="1" applyProtection="1">
      <protection locked="0"/>
    </xf>
    <xf numFmtId="0" fontId="8" fillId="2" borderId="0" xfId="1" applyFont="1" applyFill="1" applyBorder="1" applyAlignment="1" applyProtection="1">
      <alignment horizontal="left"/>
      <protection locked="0"/>
    </xf>
    <xf numFmtId="0" fontId="8" fillId="2" borderId="0" xfId="0" applyFont="1" applyFill="1" applyBorder="1" applyAlignment="1" applyProtection="1">
      <protection locked="0"/>
    </xf>
    <xf numFmtId="0" fontId="22" fillId="0" borderId="0" xfId="0" applyFont="1" applyFill="1" applyAlignment="1" applyProtection="1">
      <protection locked="0"/>
    </xf>
    <xf numFmtId="0" fontId="10" fillId="4" borderId="1" xfId="0" applyFont="1" applyFill="1" applyBorder="1" applyProtection="1">
      <protection locked="0"/>
    </xf>
    <xf numFmtId="0" fontId="10" fillId="4" borderId="5" xfId="0" applyFont="1" applyFill="1" applyBorder="1" applyAlignment="1" applyProtection="1">
      <protection locked="0"/>
    </xf>
    <xf numFmtId="0" fontId="8" fillId="0" borderId="0" xfId="0" applyFont="1" applyFill="1" applyBorder="1" applyAlignment="1" applyProtection="1">
      <protection locked="0"/>
    </xf>
    <xf numFmtId="0" fontId="15" fillId="0" borderId="0" xfId="0" applyFont="1" applyFill="1" applyBorder="1" applyProtection="1">
      <protection locked="0"/>
    </xf>
    <xf numFmtId="0" fontId="22" fillId="0" borderId="0" xfId="0" applyFont="1" applyFill="1" applyAlignment="1" applyProtection="1">
      <alignment horizontal="left"/>
      <protection locked="0"/>
    </xf>
    <xf numFmtId="0" fontId="29" fillId="2" borderId="0" xfId="0" applyFont="1" applyFill="1" applyProtection="1">
      <protection locked="0"/>
    </xf>
    <xf numFmtId="0" fontId="29" fillId="2" borderId="0" xfId="0" applyFont="1" applyFill="1" applyBorder="1" applyAlignment="1" applyProtection="1">
      <alignment horizontal="center"/>
      <protection locked="0"/>
    </xf>
    <xf numFmtId="0" fontId="29" fillId="2" borderId="0" xfId="0" applyFont="1" applyFill="1" applyBorder="1" applyProtection="1">
      <protection locked="0"/>
    </xf>
    <xf numFmtId="1" fontId="29" fillId="2" borderId="0" xfId="0" applyNumberFormat="1" applyFont="1" applyFill="1" applyBorder="1" applyAlignment="1" applyProtection="1">
      <alignment horizontal="center"/>
      <protection locked="0"/>
    </xf>
    <xf numFmtId="0" fontId="31" fillId="0" borderId="0" xfId="0" applyFont="1" applyFill="1" applyAlignment="1" applyProtection="1">
      <protection locked="0"/>
    </xf>
    <xf numFmtId="0" fontId="29" fillId="0" borderId="0" xfId="0" applyFont="1" applyProtection="1">
      <protection locked="0"/>
    </xf>
    <xf numFmtId="0" fontId="4" fillId="0" borderId="0" xfId="0" applyFont="1" applyFill="1" applyBorder="1" applyProtection="1">
      <protection locked="0"/>
    </xf>
    <xf numFmtId="1" fontId="13" fillId="0" borderId="0" xfId="0" applyNumberFormat="1" applyFont="1" applyFill="1" applyBorder="1" applyAlignment="1" applyProtection="1">
      <alignment horizontal="center"/>
      <protection locked="0"/>
    </xf>
    <xf numFmtId="0" fontId="4" fillId="0" borderId="0" xfId="0" applyFont="1" applyFill="1" applyProtection="1">
      <protection locked="0"/>
    </xf>
    <xf numFmtId="0" fontId="15" fillId="0" borderId="0" xfId="0" applyFont="1" applyProtection="1">
      <protection locked="0"/>
    </xf>
    <xf numFmtId="1" fontId="13" fillId="0" borderId="0" xfId="0" applyNumberFormat="1" applyFont="1" applyAlignment="1" applyProtection="1">
      <alignment horizontal="center"/>
      <protection locked="0"/>
    </xf>
    <xf numFmtId="0" fontId="8" fillId="0" borderId="0" xfId="1" applyFont="1" applyAlignment="1" applyProtection="1">
      <alignment horizontal="left"/>
      <protection locked="0"/>
    </xf>
    <xf numFmtId="0" fontId="29" fillId="0" borderId="0" xfId="1" applyFont="1" applyAlignment="1" applyProtection="1">
      <alignment horizontal="right"/>
      <protection locked="0"/>
    </xf>
    <xf numFmtId="0" fontId="4" fillId="2" borderId="0" xfId="0" applyFont="1" applyFill="1" applyAlignment="1" applyProtection="1">
      <alignment horizontal="right"/>
      <protection locked="0"/>
    </xf>
    <xf numFmtId="0" fontId="8" fillId="4" borderId="1" xfId="0" applyFont="1" applyFill="1" applyBorder="1" applyAlignment="1" applyProtection="1">
      <alignment horizontal="left"/>
      <protection locked="0"/>
    </xf>
    <xf numFmtId="1" fontId="8" fillId="4" borderId="1" xfId="0" applyNumberFormat="1" applyFont="1" applyFill="1" applyBorder="1" applyAlignment="1" applyProtection="1">
      <alignment horizontal="left"/>
      <protection locked="0"/>
    </xf>
    <xf numFmtId="1" fontId="8" fillId="0" borderId="0" xfId="0" applyNumberFormat="1" applyFont="1" applyFill="1" applyBorder="1" applyAlignment="1" applyProtection="1">
      <alignment horizontal="left"/>
      <protection locked="0"/>
    </xf>
    <xf numFmtId="0" fontId="29" fillId="2" borderId="0" xfId="0" applyFont="1" applyFill="1" applyBorder="1" applyAlignment="1" applyProtection="1">
      <protection locked="0"/>
    </xf>
    <xf numFmtId="0" fontId="32" fillId="2" borderId="0" xfId="0" applyFont="1" applyFill="1" applyBorder="1" applyAlignment="1" applyProtection="1">
      <alignment vertical="top"/>
      <protection locked="0"/>
    </xf>
    <xf numFmtId="0" fontId="32" fillId="2" borderId="0" xfId="0" applyFont="1" applyFill="1" applyBorder="1" applyAlignment="1" applyProtection="1">
      <protection locked="0"/>
    </xf>
    <xf numFmtId="0" fontId="0" fillId="0" borderId="0" xfId="0" applyAlignment="1">
      <alignment horizontal="right"/>
    </xf>
    <xf numFmtId="0" fontId="0" fillId="0" borderId="0" xfId="0" applyAlignment="1"/>
    <xf numFmtId="0" fontId="32" fillId="2" borderId="2" xfId="0" applyFont="1" applyFill="1" applyBorder="1" applyAlignment="1" applyProtection="1">
      <protection locked="0"/>
    </xf>
    <xf numFmtId="0" fontId="10" fillId="2" borderId="0" xfId="1" applyFont="1" applyFill="1" applyBorder="1" applyAlignment="1" applyProtection="1">
      <alignment wrapText="1"/>
    </xf>
    <xf numFmtId="2" fontId="0" fillId="0" borderId="0" xfId="0" applyNumberFormat="1" applyAlignment="1" applyProtection="1">
      <alignment horizontal="right"/>
      <protection locked="0"/>
    </xf>
    <xf numFmtId="0" fontId="8" fillId="4" borderId="5" xfId="0" applyFont="1" applyFill="1" applyBorder="1" applyAlignment="1" applyProtection="1">
      <alignment horizontal="left"/>
      <protection locked="0"/>
    </xf>
    <xf numFmtId="0" fontId="30" fillId="2" borderId="0" xfId="0" applyFont="1" applyFill="1" applyAlignment="1" applyProtection="1">
      <alignment horizontal="right"/>
      <protection locked="0"/>
    </xf>
    <xf numFmtId="1" fontId="9" fillId="2" borderId="0" xfId="0" applyNumberFormat="1" applyFont="1" applyFill="1" applyAlignment="1" applyProtection="1">
      <alignment horizontal="right"/>
      <protection locked="0"/>
    </xf>
    <xf numFmtId="0" fontId="8" fillId="4" borderId="1" xfId="0" applyFont="1" applyFill="1" applyBorder="1" applyAlignment="1" applyProtection="1">
      <alignment horizontal="left"/>
      <protection locked="0"/>
    </xf>
    <xf numFmtId="167" fontId="8" fillId="4" borderId="1" xfId="0" applyNumberFormat="1" applyFont="1" applyFill="1" applyBorder="1" applyAlignment="1" applyProtection="1">
      <alignment horizontal="left"/>
      <protection locked="0"/>
    </xf>
    <xf numFmtId="167" fontId="8" fillId="4" borderId="5" xfId="0" applyNumberFormat="1" applyFont="1" applyFill="1" applyBorder="1" applyAlignment="1" applyProtection="1">
      <alignment horizontal="left"/>
      <protection locked="0"/>
    </xf>
    <xf numFmtId="166" fontId="8" fillId="3" borderId="8" xfId="0" applyNumberFormat="1" applyFont="1" applyFill="1" applyBorder="1" applyAlignment="1" applyProtection="1">
      <alignment horizontal="right"/>
    </xf>
    <xf numFmtId="166" fontId="8" fillId="3" borderId="4" xfId="0" applyNumberFormat="1" applyFont="1" applyFill="1" applyBorder="1" applyAlignment="1" applyProtection="1">
      <alignment horizontal="right"/>
    </xf>
    <xf numFmtId="0" fontId="8" fillId="0" borderId="0"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166" fontId="8" fillId="5" borderId="8" xfId="0" applyNumberFormat="1" applyFont="1" applyFill="1" applyBorder="1" applyAlignment="1" applyProtection="1">
      <alignment horizontal="right"/>
      <protection locked="0"/>
    </xf>
    <xf numFmtId="166" fontId="8" fillId="5" borderId="4" xfId="0" applyNumberFormat="1" applyFont="1" applyFill="1" applyBorder="1" applyAlignment="1" applyProtection="1">
      <alignment horizontal="right"/>
      <protection locked="0"/>
    </xf>
    <xf numFmtId="166" fontId="8" fillId="4" borderId="1" xfId="0" applyNumberFormat="1" applyFont="1" applyFill="1" applyBorder="1" applyAlignment="1" applyProtection="1">
      <alignment horizontal="right"/>
      <protection locked="0"/>
    </xf>
    <xf numFmtId="9" fontId="20" fillId="2" borderId="1" xfId="0" applyNumberFormat="1" applyFont="1" applyFill="1" applyBorder="1" applyAlignment="1" applyProtection="1">
      <alignment horizontal="right" indent="1"/>
      <protection locked="0"/>
    </xf>
    <xf numFmtId="0" fontId="11" fillId="6" borderId="1" xfId="0" applyFont="1" applyFill="1" applyBorder="1" applyAlignment="1" applyProtection="1">
      <alignment horizontal="left"/>
      <protection locked="0"/>
    </xf>
    <xf numFmtId="166" fontId="8" fillId="0" borderId="5" xfId="0" applyNumberFormat="1" applyFont="1" applyFill="1" applyBorder="1" applyAlignment="1" applyProtection="1">
      <alignment horizontal="right"/>
    </xf>
    <xf numFmtId="165" fontId="8" fillId="4" borderId="1" xfId="0" applyNumberFormat="1" applyFont="1" applyFill="1" applyBorder="1" applyAlignment="1" applyProtection="1">
      <alignment horizontal="right"/>
      <protection locked="0"/>
    </xf>
    <xf numFmtId="0" fontId="32" fillId="0" borderId="0" xfId="1" applyFont="1" applyFill="1" applyBorder="1" applyAlignment="1" applyProtection="1">
      <alignment horizontal="left" vertical="top"/>
      <protection locked="0"/>
    </xf>
    <xf numFmtId="0" fontId="4" fillId="2" borderId="0" xfId="0" applyFont="1" applyFill="1" applyAlignment="1" applyProtection="1">
      <alignment horizontal="right"/>
      <protection locked="0"/>
    </xf>
    <xf numFmtId="0" fontId="20" fillId="3" borderId="0" xfId="0" applyFont="1" applyFill="1" applyBorder="1" applyAlignment="1" applyProtection="1">
      <alignment horizontal="center"/>
      <protection locked="0"/>
    </xf>
    <xf numFmtId="0" fontId="8" fillId="3" borderId="0" xfId="0" applyFont="1" applyFill="1" applyBorder="1" applyAlignment="1" applyProtection="1">
      <alignment horizontal="center"/>
      <protection locked="0"/>
    </xf>
    <xf numFmtId="0" fontId="8" fillId="4" borderId="0" xfId="0" applyFont="1" applyFill="1" applyBorder="1" applyAlignment="1" applyProtection="1">
      <alignment horizontal="left"/>
      <protection locked="0"/>
    </xf>
    <xf numFmtId="165" fontId="20" fillId="5" borderId="9" xfId="3" applyNumberFormat="1" applyFont="1" applyFill="1" applyBorder="1" applyAlignment="1" applyProtection="1">
      <alignment horizontal="right"/>
      <protection locked="0"/>
    </xf>
    <xf numFmtId="168" fontId="20" fillId="5" borderId="6" xfId="1" applyNumberFormat="1" applyFont="1" applyFill="1" applyBorder="1" applyAlignment="1" applyProtection="1">
      <alignment horizontal="right"/>
      <protection locked="0"/>
    </xf>
    <xf numFmtId="165" fontId="20" fillId="3" borderId="7" xfId="1" applyNumberFormat="1" applyFont="1" applyFill="1" applyBorder="1" applyAlignment="1" applyProtection="1">
      <alignment horizontal="right"/>
    </xf>
    <xf numFmtId="0" fontId="8" fillId="2" borderId="0" xfId="0" applyFont="1" applyFill="1" applyBorder="1" applyAlignment="1" applyProtection="1">
      <alignment horizontal="left" wrapText="1"/>
      <protection locked="0"/>
    </xf>
    <xf numFmtId="168" fontId="8" fillId="0" borderId="6" xfId="1" applyNumberFormat="1" applyFont="1" applyFill="1" applyBorder="1" applyAlignment="1" applyProtection="1">
      <alignment horizontal="right"/>
    </xf>
    <xf numFmtId="165" fontId="8" fillId="0" borderId="1" xfId="1" applyNumberFormat="1" applyFont="1" applyFill="1" applyBorder="1" applyAlignment="1" applyProtection="1">
      <alignment horizontal="right"/>
    </xf>
    <xf numFmtId="0" fontId="8" fillId="4" borderId="0" xfId="1" applyFont="1" applyFill="1" applyBorder="1" applyAlignment="1" applyProtection="1">
      <alignment horizontal="left"/>
      <protection locked="0"/>
    </xf>
    <xf numFmtId="0" fontId="8" fillId="0" borderId="0" xfId="0" applyFont="1" applyFill="1" applyBorder="1" applyAlignment="1" applyProtection="1">
      <alignment horizontal="left" wrapText="1"/>
      <protection locked="0"/>
    </xf>
    <xf numFmtId="165" fontId="8" fillId="0" borderId="7" xfId="1" applyNumberFormat="1" applyFont="1" applyFill="1" applyBorder="1" applyAlignment="1" applyProtection="1">
      <alignment horizontal="right"/>
    </xf>
    <xf numFmtId="166" fontId="8" fillId="3" borderId="8" xfId="1" applyNumberFormat="1" applyFont="1" applyFill="1" applyBorder="1" applyAlignment="1" applyProtection="1">
      <alignment horizontal="right"/>
    </xf>
    <xf numFmtId="166" fontId="8" fillId="3" borderId="4" xfId="1" applyNumberFormat="1" applyFont="1" applyFill="1" applyBorder="1" applyAlignment="1" applyProtection="1">
      <alignment horizontal="right"/>
    </xf>
    <xf numFmtId="9" fontId="8" fillId="3" borderId="9" xfId="0" applyNumberFormat="1" applyFont="1" applyFill="1" applyBorder="1" applyAlignment="1" applyProtection="1">
      <alignment horizontal="right" indent="1"/>
      <protection locked="0"/>
    </xf>
    <xf numFmtId="44" fontId="8" fillId="3" borderId="9" xfId="0" applyNumberFormat="1" applyFont="1" applyFill="1" applyBorder="1" applyAlignment="1" applyProtection="1">
      <alignment horizontal="right" indent="1"/>
      <protection locked="0"/>
    </xf>
    <xf numFmtId="166" fontId="8" fillId="3" borderId="7" xfId="0" applyNumberFormat="1" applyFont="1" applyFill="1" applyBorder="1" applyAlignment="1" applyProtection="1">
      <alignment horizontal="right"/>
    </xf>
    <xf numFmtId="1" fontId="8" fillId="0" borderId="0" xfId="0" applyNumberFormat="1" applyFont="1" applyFill="1" applyBorder="1" applyAlignment="1" applyProtection="1">
      <alignment horizontal="left"/>
      <protection locked="0"/>
    </xf>
    <xf numFmtId="0" fontId="6" fillId="2" borderId="0" xfId="0" applyFont="1" applyFill="1" applyBorder="1" applyAlignment="1" applyProtection="1">
      <protection locked="0"/>
    </xf>
    <xf numFmtId="0" fontId="7" fillId="2" borderId="0" xfId="0" applyFont="1" applyFill="1" applyBorder="1" applyAlignment="1" applyProtection="1">
      <alignment horizontal="center"/>
    </xf>
  </cellXfs>
  <cellStyles count="12">
    <cellStyle name="Comma 2" xfId="2" xr:uid="{00000000-0005-0000-0000-000000000000}"/>
    <cellStyle name="Currency 2" xfId="3" xr:uid="{00000000-0005-0000-0000-000001000000}"/>
    <cellStyle name="Followed Hyperlink" xfId="5" builtinId="9" customBuiltin="1"/>
    <cellStyle name="Hyperlink" xfId="4" builtinId="8" customBuiltin="1"/>
    <cellStyle name="Normal" xfId="0" builtinId="0"/>
    <cellStyle name="Normal 2" xfId="1" xr:uid="{00000000-0005-0000-0000-000005000000}"/>
    <cellStyle name="Normal 2 2" xfId="8" xr:uid="{00000000-0005-0000-0000-000006000000}"/>
    <cellStyle name="Normal 3" xfId="7" xr:uid="{00000000-0005-0000-0000-000007000000}"/>
    <cellStyle name="Normal 4" xfId="6" xr:uid="{00000000-0005-0000-0000-000008000000}"/>
    <cellStyle name="Normal 5" xfId="10" xr:uid="{00000000-0005-0000-0000-000009000000}"/>
    <cellStyle name="Normal 5 2" xfId="11" xr:uid="{00000000-0005-0000-0000-00000A000000}"/>
    <cellStyle name="Percent 2"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123825</xdr:colOff>
      <xdr:row>0</xdr:row>
      <xdr:rowOff>400050</xdr:rowOff>
    </xdr:from>
    <xdr:to>
      <xdr:col>13</xdr:col>
      <xdr:colOff>257175</xdr:colOff>
      <xdr:row>0</xdr:row>
      <xdr:rowOff>400050</xdr:rowOff>
    </xdr:to>
    <xdr:cxnSp macro="">
      <xdr:nvCxnSpPr>
        <xdr:cNvPr id="1028" name="AutoShape 4">
          <a:extLst>
            <a:ext uri="{FF2B5EF4-FFF2-40B4-BE49-F238E27FC236}">
              <a16:creationId xmlns:a16="http://schemas.microsoft.com/office/drawing/2014/main" id="{00000000-0008-0000-0000-000004040000}"/>
            </a:ext>
          </a:extLst>
        </xdr:cNvPr>
        <xdr:cNvCxnSpPr>
          <a:cxnSpLocks noChangeShapeType="1"/>
        </xdr:cNvCxnSpPr>
      </xdr:nvCxnSpPr>
      <xdr:spPr bwMode="auto">
        <a:xfrm>
          <a:off x="2200275" y="400050"/>
          <a:ext cx="479107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oneCellAnchor>
    <xdr:from>
      <xdr:col>2</xdr:col>
      <xdr:colOff>285750</xdr:colOff>
      <xdr:row>1</xdr:row>
      <xdr:rowOff>85725</xdr:rowOff>
    </xdr:from>
    <xdr:ext cx="1647824" cy="468814"/>
    <xdr:sp macro="" textlink="">
      <xdr:nvSpPr>
        <xdr:cNvPr id="5" name="Rectangle 4">
          <a:extLst>
            <a:ext uri="{FF2B5EF4-FFF2-40B4-BE49-F238E27FC236}">
              <a16:creationId xmlns:a16="http://schemas.microsoft.com/office/drawing/2014/main" id="{00000000-0008-0000-0000-000005000000}"/>
            </a:ext>
          </a:extLst>
        </xdr:cNvPr>
        <xdr:cNvSpPr/>
      </xdr:nvSpPr>
      <xdr:spPr>
        <a:xfrm>
          <a:off x="2219325" y="685800"/>
          <a:ext cx="1647824" cy="468814"/>
        </a:xfrm>
        <a:prstGeom prst="rect">
          <a:avLst/>
        </a:prstGeom>
        <a:noFill/>
      </xdr:spPr>
      <xdr:txBody>
        <a:bodyPr wrap="square" lIns="91440" tIns="45720" rIns="91440" bIns="45720">
          <a:noAutofit/>
        </a:bodyPr>
        <a:lstStyle/>
        <a:p>
          <a:pPr algn="ctr"/>
          <a:endParaRPr lang="en-US" sz="3200" b="0" cap="none" spc="0">
            <a:ln w="10160">
              <a:solidFill>
                <a:schemeClr val="accent2">
                  <a:lumMod val="50000"/>
                </a:schemeClr>
              </a:solidFill>
              <a:prstDash val="solid"/>
            </a:ln>
            <a:solidFill>
              <a:schemeClr val="accent2">
                <a:lumMod val="40000"/>
                <a:lumOff val="60000"/>
              </a:schemeClr>
            </a:solidFill>
            <a:effectLst/>
            <a:latin typeface="Arial" pitchFamily="34" charset="0"/>
            <a:cs typeface="Arial" pitchFamily="34" charset="0"/>
          </a:endParaRPr>
        </a:p>
      </xdr:txBody>
    </xdr:sp>
    <xdr:clientData/>
  </xdr:oneCellAnchor>
  <xdr:twoCellAnchor editAs="oneCell">
    <xdr:from>
      <xdr:col>1</xdr:col>
      <xdr:colOff>23696</xdr:colOff>
      <xdr:row>0</xdr:row>
      <xdr:rowOff>89648</xdr:rowOff>
    </xdr:from>
    <xdr:to>
      <xdr:col>2</xdr:col>
      <xdr:colOff>25285</xdr:colOff>
      <xdr:row>2</xdr:row>
      <xdr:rowOff>123265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049" y="89648"/>
          <a:ext cx="1794530" cy="6723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W62"/>
  <sheetViews>
    <sheetView showGridLines="0" tabSelected="1" zoomScaleNormal="100" zoomScalePageLayoutView="90" workbookViewId="0">
      <selection activeCell="H15" sqref="H15"/>
    </sheetView>
  </sheetViews>
  <sheetFormatPr defaultRowHeight="15" x14ac:dyDescent="0.2"/>
  <cols>
    <col min="1" max="1" width="3.75" style="12" customWidth="1"/>
    <col min="2" max="2" width="23.5" style="12" customWidth="1"/>
    <col min="3" max="3" width="14.625" style="12" customWidth="1"/>
    <col min="4" max="4" width="2.125" style="12" customWidth="1"/>
    <col min="5" max="5" width="1.5" style="12" customWidth="1"/>
    <col min="6" max="7" width="8.625" style="12" customWidth="1"/>
    <col min="8" max="8" width="2.5" style="12" customWidth="1"/>
    <col min="9" max="9" width="1.875" style="12" customWidth="1"/>
    <col min="10" max="10" width="11" style="113" customWidth="1"/>
    <col min="11" max="11" width="4.5" style="12" customWidth="1"/>
    <col min="12" max="12" width="0.875" style="12" customWidth="1"/>
    <col min="13" max="13" width="5.875" style="114" customWidth="1"/>
    <col min="14" max="14" width="3.75" style="115" customWidth="1"/>
    <col min="15" max="15" width="3.75" style="12" customWidth="1"/>
    <col min="16" max="16384" width="9" style="12"/>
  </cols>
  <sheetData>
    <row r="1" spans="1:15" ht="32.25" customHeight="1" x14ac:dyDescent="0.55000000000000004">
      <c r="A1" s="9"/>
      <c r="B1" s="10"/>
      <c r="C1" s="9"/>
      <c r="D1" s="9"/>
      <c r="E1" s="9"/>
      <c r="F1" s="9"/>
      <c r="G1" s="9"/>
      <c r="H1" s="9"/>
      <c r="I1" s="9"/>
      <c r="J1" s="131" t="s">
        <v>50</v>
      </c>
      <c r="K1" s="131"/>
      <c r="L1" s="131"/>
      <c r="M1" s="131"/>
      <c r="N1" s="131"/>
      <c r="O1" s="11"/>
    </row>
    <row r="2" spans="1:15" ht="18" x14ac:dyDescent="0.25">
      <c r="A2" s="9"/>
      <c r="B2" s="13"/>
      <c r="C2" s="14"/>
      <c r="D2" s="9"/>
      <c r="E2" s="13"/>
      <c r="F2" s="9"/>
      <c r="G2" s="9"/>
      <c r="H2" s="132" t="s">
        <v>0</v>
      </c>
      <c r="I2" s="132"/>
      <c r="J2" s="132"/>
      <c r="K2" s="132"/>
      <c r="L2" s="132"/>
      <c r="M2" s="132"/>
      <c r="N2" s="132"/>
      <c r="O2" s="15"/>
    </row>
    <row r="3" spans="1:15" ht="15.75" x14ac:dyDescent="0.25">
      <c r="A3" s="9"/>
      <c r="B3" s="14"/>
      <c r="C3" s="14"/>
      <c r="D3" s="9"/>
      <c r="E3" s="14"/>
      <c r="F3" s="9"/>
      <c r="G3" s="9"/>
      <c r="H3" s="9"/>
      <c r="I3" s="14"/>
      <c r="J3" s="14"/>
      <c r="K3" s="148" t="s">
        <v>37</v>
      </c>
      <c r="L3" s="148"/>
      <c r="M3" s="148"/>
      <c r="N3" s="148"/>
      <c r="O3" s="9"/>
    </row>
    <row r="4" spans="1:15" ht="15.75" x14ac:dyDescent="0.25">
      <c r="A4" s="9"/>
      <c r="B4" s="16"/>
      <c r="C4" s="14"/>
      <c r="D4" s="14"/>
      <c r="E4" s="14"/>
      <c r="F4" s="14"/>
      <c r="G4" s="14"/>
      <c r="H4" s="14"/>
      <c r="I4" s="118"/>
      <c r="J4" s="118"/>
      <c r="K4" s="118"/>
      <c r="L4" s="17"/>
      <c r="M4" s="18"/>
      <c r="N4" s="19"/>
      <c r="O4" s="9"/>
    </row>
    <row r="5" spans="1:15" ht="18.75" customHeight="1" x14ac:dyDescent="0.2">
      <c r="A5" s="20" t="s">
        <v>36</v>
      </c>
      <c r="B5" s="116" t="s">
        <v>82</v>
      </c>
      <c r="C5" s="133"/>
      <c r="D5" s="133"/>
      <c r="E5" s="133"/>
      <c r="F5" s="133"/>
      <c r="G5" s="133"/>
      <c r="H5" s="133"/>
      <c r="I5" s="133"/>
      <c r="J5" s="133"/>
      <c r="K5" s="133"/>
      <c r="L5" s="9"/>
      <c r="M5" s="21"/>
      <c r="N5" s="19">
        <v>301</v>
      </c>
      <c r="O5" s="9"/>
    </row>
    <row r="6" spans="1:15" s="24" customFormat="1" ht="18.75" customHeight="1" x14ac:dyDescent="0.2">
      <c r="A6" s="22" t="s">
        <v>36</v>
      </c>
      <c r="B6" s="116" t="s">
        <v>38</v>
      </c>
      <c r="C6" s="151"/>
      <c r="D6" s="151"/>
      <c r="E6" s="151"/>
      <c r="F6" s="151"/>
      <c r="G6" s="151"/>
      <c r="H6" s="151"/>
      <c r="I6" s="151"/>
      <c r="J6" s="151"/>
      <c r="K6" s="151"/>
      <c r="L6" s="23"/>
      <c r="M6" s="21"/>
      <c r="N6" s="19">
        <v>302</v>
      </c>
      <c r="O6" s="23"/>
    </row>
    <row r="7" spans="1:15" s="24" customFormat="1" ht="18.75" customHeight="1" x14ac:dyDescent="0.2">
      <c r="A7" s="22"/>
      <c r="B7" s="116"/>
      <c r="C7" s="159"/>
      <c r="D7" s="159"/>
      <c r="E7" s="159"/>
      <c r="F7" s="159"/>
      <c r="G7" s="159"/>
      <c r="H7" s="159"/>
      <c r="I7" s="159"/>
      <c r="J7" s="159"/>
      <c r="K7" s="159"/>
      <c r="L7" s="23"/>
      <c r="M7" s="21"/>
      <c r="N7" s="19">
        <v>303</v>
      </c>
      <c r="O7" s="23"/>
    </row>
    <row r="8" spans="1:15" s="24" customFormat="1" ht="18.75" customHeight="1" x14ac:dyDescent="0.2">
      <c r="A8" s="22" t="s">
        <v>36</v>
      </c>
      <c r="B8" s="25" t="s">
        <v>56</v>
      </c>
      <c r="C8" s="119"/>
      <c r="D8" s="102"/>
      <c r="E8" s="102"/>
      <c r="F8" s="102"/>
      <c r="G8" s="26"/>
      <c r="H8" s="26"/>
      <c r="I8" s="23"/>
      <c r="J8" s="23"/>
      <c r="K8" s="23"/>
      <c r="L8" s="23"/>
      <c r="M8" s="21"/>
      <c r="N8" s="19">
        <v>303.83333333333331</v>
      </c>
      <c r="O8" s="23"/>
    </row>
    <row r="9" spans="1:15" s="24" customFormat="1" ht="18.75" customHeight="1" x14ac:dyDescent="0.2">
      <c r="A9" s="22" t="s">
        <v>36</v>
      </c>
      <c r="B9" s="25" t="s">
        <v>57</v>
      </c>
      <c r="C9" s="120"/>
      <c r="D9" s="121"/>
      <c r="E9" s="121"/>
      <c r="F9" s="166" t="s">
        <v>80</v>
      </c>
      <c r="G9" s="166"/>
      <c r="H9" s="166"/>
      <c r="I9" s="166"/>
      <c r="J9" s="100"/>
      <c r="K9" s="23"/>
      <c r="L9" s="23"/>
      <c r="M9" s="21"/>
      <c r="N9" s="19">
        <v>304.83333333333331</v>
      </c>
      <c r="O9" s="23"/>
    </row>
    <row r="10" spans="1:15" s="24" customFormat="1" ht="23.25" customHeight="1" x14ac:dyDescent="0.2">
      <c r="A10" s="23"/>
      <c r="B10" s="27"/>
      <c r="C10" s="28"/>
      <c r="D10" s="28"/>
      <c r="E10" s="28"/>
      <c r="F10" s="28"/>
      <c r="G10" s="28"/>
      <c r="H10" s="28"/>
      <c r="I10" s="29"/>
      <c r="J10" s="29"/>
      <c r="K10" s="29"/>
      <c r="L10" s="23"/>
      <c r="M10" s="18"/>
      <c r="N10" s="30"/>
      <c r="O10" s="23"/>
    </row>
    <row r="11" spans="1:15" s="24" customFormat="1" ht="23.25" customHeight="1" x14ac:dyDescent="0.2">
      <c r="A11" s="23"/>
      <c r="B11" s="31"/>
      <c r="C11" s="32"/>
      <c r="D11" s="33"/>
      <c r="E11" s="34"/>
      <c r="F11" s="149" t="s">
        <v>1</v>
      </c>
      <c r="G11" s="149"/>
      <c r="H11" s="33"/>
      <c r="I11" s="8"/>
      <c r="J11" s="8"/>
      <c r="K11" s="8"/>
      <c r="L11" s="35"/>
      <c r="M11" s="36"/>
      <c r="N11" s="37"/>
      <c r="O11" s="23"/>
    </row>
    <row r="12" spans="1:15" s="24" customFormat="1" ht="15" customHeight="1" thickBot="1" x14ac:dyDescent="0.25">
      <c r="A12" s="22" t="s">
        <v>36</v>
      </c>
      <c r="B12" s="38" t="s">
        <v>58</v>
      </c>
      <c r="C12" s="39"/>
      <c r="D12" s="33"/>
      <c r="E12" s="40"/>
      <c r="F12" s="153"/>
      <c r="G12" s="153"/>
      <c r="H12" s="33"/>
      <c r="I12" s="8"/>
      <c r="J12" s="8"/>
      <c r="K12" s="8"/>
      <c r="L12" s="35"/>
      <c r="M12" s="41" t="s">
        <v>4</v>
      </c>
      <c r="N12" s="42">
        <v>306</v>
      </c>
      <c r="O12" s="23"/>
    </row>
    <row r="13" spans="1:15" s="24" customFormat="1" ht="15" customHeight="1" thickBot="1" x14ac:dyDescent="0.25">
      <c r="A13" s="22" t="s">
        <v>36</v>
      </c>
      <c r="B13" s="38" t="s">
        <v>59</v>
      </c>
      <c r="C13" s="39"/>
      <c r="D13" s="33"/>
      <c r="E13" s="43"/>
      <c r="F13" s="152">
        <v>0</v>
      </c>
      <c r="G13" s="152"/>
      <c r="H13" s="33"/>
      <c r="I13" s="8"/>
      <c r="J13" s="8"/>
      <c r="K13" s="8"/>
      <c r="L13" s="35"/>
      <c r="M13" s="41" t="s">
        <v>5</v>
      </c>
      <c r="N13" s="42">
        <v>307</v>
      </c>
      <c r="O13" s="23"/>
    </row>
    <row r="14" spans="1:15" s="24" customFormat="1" ht="15" customHeight="1" x14ac:dyDescent="0.2">
      <c r="A14" s="22" t="s">
        <v>36</v>
      </c>
      <c r="B14" s="38" t="s">
        <v>60</v>
      </c>
      <c r="C14" s="39"/>
      <c r="D14" s="33"/>
      <c r="E14" s="43" t="s">
        <v>19</v>
      </c>
      <c r="F14" s="152">
        <v>0</v>
      </c>
      <c r="G14" s="152"/>
      <c r="H14" s="33"/>
      <c r="I14" s="8"/>
      <c r="J14" s="8"/>
      <c r="K14" s="8"/>
      <c r="L14" s="35"/>
      <c r="M14" s="41" t="s">
        <v>5</v>
      </c>
      <c r="N14" s="42">
        <v>308</v>
      </c>
      <c r="O14" s="23"/>
    </row>
    <row r="15" spans="1:15" s="24" customFormat="1" ht="15" customHeight="1" thickBot="1" x14ac:dyDescent="0.25">
      <c r="A15" s="22" t="s">
        <v>36</v>
      </c>
      <c r="B15" s="38" t="s">
        <v>61</v>
      </c>
      <c r="C15" s="44"/>
      <c r="D15" s="33"/>
      <c r="E15" s="45" t="s">
        <v>20</v>
      </c>
      <c r="F15" s="154">
        <f>F13-F14</f>
        <v>0</v>
      </c>
      <c r="G15" s="154"/>
      <c r="H15" s="33"/>
      <c r="I15" s="8"/>
      <c r="J15" s="8"/>
      <c r="K15" s="8"/>
      <c r="L15" s="35"/>
      <c r="M15" s="41" t="s">
        <v>5</v>
      </c>
      <c r="N15" s="42">
        <v>309</v>
      </c>
      <c r="O15" s="23"/>
    </row>
    <row r="16" spans="1:15" s="24" customFormat="1" ht="15" customHeight="1" x14ac:dyDescent="0.2">
      <c r="A16" s="23"/>
      <c r="B16" s="31"/>
      <c r="C16" s="32"/>
      <c r="D16" s="33"/>
      <c r="E16" s="46"/>
      <c r="F16" s="47"/>
      <c r="G16" s="47"/>
      <c r="H16" s="33"/>
      <c r="I16" s="8"/>
      <c r="J16" s="8"/>
      <c r="K16" s="8"/>
      <c r="L16" s="35"/>
      <c r="M16" s="36"/>
      <c r="N16" s="37"/>
      <c r="O16" s="23"/>
    </row>
    <row r="17" spans="1:15" s="24" customFormat="1" ht="15" customHeight="1" x14ac:dyDescent="0.25">
      <c r="A17" s="23"/>
      <c r="B17" s="48" t="s">
        <v>63</v>
      </c>
      <c r="C17" s="49"/>
      <c r="D17" s="49"/>
      <c r="E17" s="23"/>
      <c r="F17" s="150" t="s">
        <v>2</v>
      </c>
      <c r="G17" s="150"/>
      <c r="H17" s="50"/>
      <c r="I17" s="51"/>
      <c r="J17" s="23"/>
      <c r="K17" s="23"/>
      <c r="L17" s="52"/>
      <c r="M17" s="52"/>
      <c r="N17" s="37"/>
      <c r="O17" s="23"/>
    </row>
    <row r="18" spans="1:15" s="24" customFormat="1" ht="15.75" customHeight="1" thickBot="1" x14ac:dyDescent="0.25">
      <c r="A18" s="22" t="s">
        <v>36</v>
      </c>
      <c r="B18" s="53" t="s">
        <v>58</v>
      </c>
      <c r="C18" s="54"/>
      <c r="D18" s="55"/>
      <c r="E18" s="56"/>
      <c r="F18" s="156">
        <f>F12</f>
        <v>0</v>
      </c>
      <c r="G18" s="156"/>
      <c r="H18" s="57"/>
      <c r="I18" s="23"/>
      <c r="J18" s="58"/>
      <c r="K18" s="23"/>
      <c r="L18" s="59"/>
      <c r="M18" s="60" t="s">
        <v>4</v>
      </c>
      <c r="N18" s="19">
        <v>310</v>
      </c>
      <c r="O18" s="23"/>
    </row>
    <row r="19" spans="1:15" s="24" customFormat="1" ht="15.75" customHeight="1" x14ac:dyDescent="0.2">
      <c r="A19" s="22" t="s">
        <v>36</v>
      </c>
      <c r="B19" s="53" t="s">
        <v>59</v>
      </c>
      <c r="C19" s="54"/>
      <c r="D19" s="55"/>
      <c r="E19" s="61"/>
      <c r="F19" s="157">
        <f>F13</f>
        <v>0</v>
      </c>
      <c r="G19" s="157"/>
      <c r="H19" s="62"/>
      <c r="I19" s="23"/>
      <c r="J19" s="23"/>
      <c r="K19" s="23"/>
      <c r="L19" s="59"/>
      <c r="M19" s="60" t="s">
        <v>5</v>
      </c>
      <c r="N19" s="19">
        <v>311</v>
      </c>
      <c r="O19" s="23"/>
    </row>
    <row r="20" spans="1:15" s="24" customFormat="1" ht="15.75" customHeight="1" x14ac:dyDescent="0.2">
      <c r="A20" s="22" t="s">
        <v>36</v>
      </c>
      <c r="B20" s="53" t="s">
        <v>60</v>
      </c>
      <c r="C20" s="54"/>
      <c r="D20" s="55"/>
      <c r="E20" s="61" t="s">
        <v>19</v>
      </c>
      <c r="F20" s="157">
        <f>F14</f>
        <v>0</v>
      </c>
      <c r="G20" s="157"/>
      <c r="H20" s="62"/>
      <c r="I20" s="23"/>
      <c r="J20" s="23"/>
      <c r="K20" s="23"/>
      <c r="L20" s="59"/>
      <c r="M20" s="60" t="s">
        <v>5</v>
      </c>
      <c r="N20" s="19">
        <v>312</v>
      </c>
      <c r="O20" s="23"/>
    </row>
    <row r="21" spans="1:15" s="24" customFormat="1" ht="15.75" customHeight="1" thickBot="1" x14ac:dyDescent="0.25">
      <c r="A21" s="22" t="s">
        <v>36</v>
      </c>
      <c r="B21" s="53" t="s">
        <v>61</v>
      </c>
      <c r="C21" s="63"/>
      <c r="D21" s="64"/>
      <c r="E21" s="65" t="s">
        <v>20</v>
      </c>
      <c r="F21" s="160">
        <f>F19-F20</f>
        <v>0</v>
      </c>
      <c r="G21" s="160"/>
      <c r="H21" s="62"/>
      <c r="I21" s="23"/>
      <c r="J21" s="23"/>
      <c r="K21" s="23"/>
      <c r="L21" s="59"/>
      <c r="M21" s="60" t="s">
        <v>5</v>
      </c>
      <c r="N21" s="19">
        <v>313</v>
      </c>
      <c r="O21" s="66"/>
    </row>
    <row r="22" spans="1:15" s="24" customFormat="1" ht="15.75" customHeight="1" thickBot="1" x14ac:dyDescent="0.25">
      <c r="A22" s="23"/>
      <c r="B22" s="67"/>
      <c r="C22" s="55"/>
      <c r="D22" s="55"/>
      <c r="E22" s="68" t="s">
        <v>21</v>
      </c>
      <c r="F22" s="163">
        <v>0.01</v>
      </c>
      <c r="G22" s="164"/>
      <c r="H22" s="62"/>
      <c r="I22" s="1"/>
      <c r="J22" s="1"/>
      <c r="K22" s="1"/>
      <c r="L22" s="59"/>
      <c r="M22" s="60"/>
      <c r="N22" s="19">
        <v>314</v>
      </c>
      <c r="O22" s="66"/>
    </row>
    <row r="23" spans="1:15" s="24" customFormat="1" ht="22.5" customHeight="1" thickBot="1" x14ac:dyDescent="0.3">
      <c r="A23" s="23"/>
      <c r="B23" s="69" t="s">
        <v>62</v>
      </c>
      <c r="C23" s="70"/>
      <c r="D23" s="71"/>
      <c r="E23" s="72" t="s">
        <v>20</v>
      </c>
      <c r="F23" s="165">
        <f>IF(F21&lt;0,0, F21*0.01)</f>
        <v>0</v>
      </c>
      <c r="G23" s="165"/>
      <c r="H23" s="73" t="s">
        <v>22</v>
      </c>
      <c r="I23" s="74"/>
      <c r="J23" s="136">
        <f>F23</f>
        <v>0</v>
      </c>
      <c r="K23" s="137"/>
      <c r="L23" s="75"/>
      <c r="M23" s="60" t="s">
        <v>5</v>
      </c>
      <c r="N23" s="19">
        <v>315</v>
      </c>
      <c r="O23" s="66"/>
    </row>
    <row r="24" spans="1:15" s="24" customFormat="1" ht="15.75" customHeight="1" x14ac:dyDescent="0.2">
      <c r="A24" s="23"/>
      <c r="B24" s="29"/>
      <c r="C24" s="29"/>
      <c r="D24" s="29"/>
      <c r="E24" s="29"/>
      <c r="F24" s="29"/>
      <c r="G24" s="29"/>
      <c r="H24" s="23"/>
      <c r="I24" s="1"/>
      <c r="J24" s="76"/>
      <c r="K24" s="29"/>
      <c r="L24" s="23"/>
      <c r="M24" s="77"/>
      <c r="N24" s="37"/>
      <c r="O24" s="66"/>
    </row>
    <row r="25" spans="1:15" s="24" customFormat="1" ht="15" customHeight="1" x14ac:dyDescent="0.25">
      <c r="A25" s="23"/>
      <c r="B25" s="78" t="s">
        <v>64</v>
      </c>
      <c r="C25" s="29"/>
      <c r="D25" s="29"/>
      <c r="E25" s="29"/>
      <c r="F25" s="29"/>
      <c r="G25" s="29"/>
      <c r="H25" s="23"/>
      <c r="I25" s="1"/>
      <c r="J25" s="76"/>
      <c r="K25" s="29"/>
      <c r="L25" s="23"/>
      <c r="M25" s="77"/>
      <c r="N25" s="37"/>
      <c r="O25" s="66"/>
    </row>
    <row r="26" spans="1:15" s="86" customFormat="1" ht="15.75" customHeight="1" x14ac:dyDescent="0.25">
      <c r="A26" s="9"/>
      <c r="B26" s="79" t="s">
        <v>65</v>
      </c>
      <c r="C26" s="80"/>
      <c r="D26" s="81"/>
      <c r="E26" s="82"/>
      <c r="F26" s="146">
        <v>0</v>
      </c>
      <c r="G26" s="146"/>
      <c r="H26" s="73"/>
      <c r="I26" s="83"/>
      <c r="J26" s="84"/>
      <c r="K26" s="84"/>
      <c r="L26" s="84"/>
      <c r="M26" s="85" t="s">
        <v>5</v>
      </c>
      <c r="N26" s="19">
        <v>316</v>
      </c>
      <c r="O26" s="85"/>
    </row>
    <row r="27" spans="1:15" s="86" customFormat="1" ht="15.75" x14ac:dyDescent="0.25">
      <c r="A27" s="9"/>
      <c r="B27" s="79" t="s">
        <v>66</v>
      </c>
      <c r="C27" s="80"/>
      <c r="D27" s="81"/>
      <c r="E27" s="82"/>
      <c r="F27" s="142">
        <v>0</v>
      </c>
      <c r="G27" s="142"/>
      <c r="H27" s="73"/>
      <c r="I27" s="87"/>
      <c r="J27" s="9"/>
      <c r="K27" s="9"/>
      <c r="L27" s="84"/>
      <c r="M27" s="85" t="s">
        <v>5</v>
      </c>
      <c r="N27" s="19">
        <v>317</v>
      </c>
      <c r="O27" s="85"/>
    </row>
    <row r="28" spans="1:15" s="86" customFormat="1" ht="15.75" x14ac:dyDescent="0.25">
      <c r="A28" s="9"/>
      <c r="B28" s="88"/>
      <c r="C28" s="81"/>
      <c r="D28" s="81"/>
      <c r="E28" s="82" t="s">
        <v>21</v>
      </c>
      <c r="F28" s="143">
        <v>0.1</v>
      </c>
      <c r="G28" s="143"/>
      <c r="H28" s="73"/>
      <c r="I28" s="87"/>
      <c r="J28" s="9"/>
      <c r="K28" s="9"/>
      <c r="L28" s="84"/>
      <c r="M28" s="89"/>
      <c r="N28" s="19">
        <v>318</v>
      </c>
      <c r="O28" s="85"/>
    </row>
    <row r="29" spans="1:15" s="86" customFormat="1" ht="15.75" x14ac:dyDescent="0.25">
      <c r="A29" s="9"/>
      <c r="B29" s="79" t="s">
        <v>67</v>
      </c>
      <c r="C29" s="80"/>
      <c r="D29" s="81"/>
      <c r="E29" s="82"/>
      <c r="F29" s="145">
        <f>F27*0.1</f>
        <v>0</v>
      </c>
      <c r="G29" s="145"/>
      <c r="H29" s="73"/>
      <c r="I29" s="87"/>
      <c r="J29" s="9"/>
      <c r="K29" s="9"/>
      <c r="L29" s="84"/>
      <c r="M29" s="85" t="s">
        <v>5</v>
      </c>
      <c r="N29" s="19">
        <v>319</v>
      </c>
      <c r="O29" s="85"/>
    </row>
    <row r="30" spans="1:15" s="86" customFormat="1" ht="16.5" thickBot="1" x14ac:dyDescent="0.3">
      <c r="A30" s="9"/>
      <c r="B30" s="79" t="s">
        <v>68</v>
      </c>
      <c r="C30" s="80"/>
      <c r="D30" s="81"/>
      <c r="E30" s="82"/>
      <c r="F30" s="146">
        <v>0</v>
      </c>
      <c r="G30" s="146"/>
      <c r="H30" s="73"/>
      <c r="I30" s="9"/>
      <c r="J30" s="9"/>
      <c r="K30" s="9"/>
      <c r="L30" s="84"/>
      <c r="M30" s="85" t="s">
        <v>5</v>
      </c>
      <c r="N30" s="19">
        <v>320</v>
      </c>
      <c r="O30" s="85"/>
    </row>
    <row r="31" spans="1:15" s="24" customFormat="1" ht="22.5" customHeight="1" thickBot="1" x14ac:dyDescent="0.25">
      <c r="A31" s="23"/>
      <c r="B31" s="90" t="s">
        <v>69</v>
      </c>
      <c r="C31" s="91"/>
      <c r="D31" s="144" t="s">
        <v>39</v>
      </c>
      <c r="E31" s="144"/>
      <c r="F31" s="144"/>
      <c r="G31" s="144"/>
      <c r="H31" s="23"/>
      <c r="I31" s="74" t="s">
        <v>23</v>
      </c>
      <c r="J31" s="140">
        <v>0</v>
      </c>
      <c r="K31" s="141"/>
      <c r="L31" s="23"/>
      <c r="M31" s="85" t="s">
        <v>5</v>
      </c>
      <c r="N31" s="19">
        <v>321</v>
      </c>
      <c r="O31" s="92"/>
    </row>
    <row r="32" spans="1:15" s="24" customFormat="1" ht="15.75" customHeight="1" x14ac:dyDescent="0.2">
      <c r="A32" s="23"/>
      <c r="B32" s="29"/>
      <c r="C32" s="29"/>
      <c r="D32" s="29"/>
      <c r="E32" s="29"/>
      <c r="F32" s="29"/>
      <c r="G32" s="29"/>
      <c r="H32" s="23"/>
      <c r="I32" s="1"/>
      <c r="J32" s="76"/>
      <c r="K32" s="29"/>
      <c r="L32" s="23"/>
      <c r="M32" s="29"/>
      <c r="N32" s="37"/>
      <c r="O32" s="66"/>
    </row>
    <row r="33" spans="1:23" s="24" customFormat="1" ht="15" customHeight="1" thickBot="1" x14ac:dyDescent="0.3">
      <c r="A33" s="23"/>
      <c r="B33" s="78" t="s">
        <v>70</v>
      </c>
      <c r="C33" s="29"/>
      <c r="D33" s="29"/>
      <c r="E33" s="29"/>
      <c r="F33" s="29"/>
      <c r="G33" s="29"/>
      <c r="H33" s="23"/>
      <c r="I33" s="1"/>
      <c r="J33" s="76"/>
      <c r="K33" s="29"/>
      <c r="L33" s="23"/>
      <c r="M33" s="29"/>
      <c r="N33" s="19"/>
      <c r="O33" s="66"/>
    </row>
    <row r="34" spans="1:23" s="24" customFormat="1" ht="26.25" customHeight="1" thickBot="1" x14ac:dyDescent="0.25">
      <c r="A34" s="23"/>
      <c r="B34" s="139" t="s">
        <v>71</v>
      </c>
      <c r="C34" s="139"/>
      <c r="D34" s="139"/>
      <c r="E34" s="139"/>
      <c r="F34" s="93"/>
      <c r="G34" s="93"/>
      <c r="H34" s="23"/>
      <c r="I34" s="94" t="s">
        <v>20</v>
      </c>
      <c r="J34" s="161">
        <f>SUM(J23,J31)</f>
        <v>0</v>
      </c>
      <c r="K34" s="162"/>
      <c r="L34" s="23"/>
      <c r="M34" s="85" t="s">
        <v>5</v>
      </c>
      <c r="N34" s="19">
        <v>322</v>
      </c>
      <c r="O34" s="66"/>
    </row>
    <row r="35" spans="1:23" s="24" customFormat="1" ht="22.5" customHeight="1" x14ac:dyDescent="0.2">
      <c r="A35" s="23"/>
      <c r="B35" s="77"/>
      <c r="C35" s="77"/>
      <c r="D35" s="77"/>
      <c r="E35" s="77"/>
      <c r="F35" s="77"/>
      <c r="G35" s="77"/>
      <c r="H35" s="95"/>
      <c r="I35" s="77"/>
      <c r="J35" s="77"/>
      <c r="K35" s="85"/>
      <c r="L35" s="23"/>
      <c r="M35" s="66"/>
      <c r="N35" s="19"/>
      <c r="O35" s="23"/>
    </row>
    <row r="36" spans="1:23" s="24" customFormat="1" ht="18.75" customHeight="1" x14ac:dyDescent="0.25">
      <c r="A36" s="23"/>
      <c r="B36" s="96" t="s">
        <v>3</v>
      </c>
      <c r="C36" s="29"/>
      <c r="D36" s="29"/>
      <c r="E36" s="29"/>
      <c r="F36" s="29"/>
      <c r="G36" s="29"/>
      <c r="H36" s="29"/>
      <c r="I36" s="29"/>
      <c r="J36" s="29"/>
      <c r="K36" s="29"/>
      <c r="L36" s="1"/>
      <c r="M36" s="18"/>
      <c r="N36" s="19"/>
      <c r="O36" s="23"/>
    </row>
    <row r="37" spans="1:23" s="24" customFormat="1" ht="27.75" customHeight="1" x14ac:dyDescent="0.2">
      <c r="A37" s="23"/>
      <c r="B37" s="155" t="s">
        <v>40</v>
      </c>
      <c r="C37" s="155"/>
      <c r="D37" s="155"/>
      <c r="E37" s="155"/>
      <c r="F37" s="155"/>
      <c r="G37" s="155"/>
      <c r="H37" s="155"/>
      <c r="I37" s="155"/>
      <c r="J37" s="155"/>
      <c r="K37" s="155"/>
      <c r="L37" s="155"/>
      <c r="M37" s="155"/>
      <c r="N37" s="19"/>
      <c r="O37" s="23"/>
    </row>
    <row r="38" spans="1:23" s="24" customFormat="1" ht="18.75" customHeight="1" x14ac:dyDescent="0.2">
      <c r="A38" s="22" t="s">
        <v>36</v>
      </c>
      <c r="B38" s="97" t="s">
        <v>24</v>
      </c>
      <c r="C38" s="158"/>
      <c r="D38" s="158"/>
      <c r="E38" s="158"/>
      <c r="F38" s="98"/>
      <c r="G38" s="133"/>
      <c r="H38" s="133"/>
      <c r="I38" s="133"/>
      <c r="J38" s="133"/>
      <c r="K38" s="133"/>
      <c r="L38" s="133"/>
      <c r="M38" s="133"/>
      <c r="N38" s="19">
        <v>323</v>
      </c>
      <c r="O38" s="23"/>
      <c r="P38" s="99"/>
      <c r="Q38" s="99"/>
      <c r="R38" s="99"/>
      <c r="S38" s="99"/>
      <c r="T38" s="99"/>
      <c r="U38" s="99"/>
      <c r="V38" s="99"/>
      <c r="W38" s="99"/>
    </row>
    <row r="39" spans="1:23" s="24" customFormat="1" ht="18.75" customHeight="1" x14ac:dyDescent="0.2">
      <c r="A39" s="23"/>
      <c r="B39" s="97"/>
      <c r="C39" s="147" t="s">
        <v>41</v>
      </c>
      <c r="D39" s="147"/>
      <c r="E39" s="147"/>
      <c r="F39" s="122"/>
      <c r="G39" s="123" t="s">
        <v>42</v>
      </c>
      <c r="H39" s="124"/>
      <c r="I39" s="98"/>
      <c r="J39" s="98"/>
      <c r="K39" s="98"/>
      <c r="L39" s="1"/>
      <c r="M39" s="18"/>
      <c r="N39" s="19"/>
      <c r="O39" s="23"/>
      <c r="P39" s="99"/>
      <c r="Q39" s="99"/>
      <c r="R39" s="99"/>
      <c r="S39" s="99"/>
      <c r="T39" s="99"/>
      <c r="U39" s="99"/>
      <c r="V39" s="99"/>
      <c r="W39" s="99"/>
    </row>
    <row r="40" spans="1:23" s="24" customFormat="1" ht="12" customHeight="1" x14ac:dyDescent="0.2">
      <c r="A40" s="23"/>
      <c r="B40" s="25"/>
      <c r="C40" s="138"/>
      <c r="D40" s="138"/>
      <c r="E40" s="138"/>
      <c r="F40" s="138"/>
      <c r="G40" s="138"/>
      <c r="H40" s="138"/>
      <c r="I40" s="138"/>
      <c r="J40" s="138"/>
      <c r="K40" s="138"/>
      <c r="L40" s="3"/>
      <c r="M40" s="103"/>
      <c r="N40" s="19">
        <v>324</v>
      </c>
      <c r="O40" s="23"/>
      <c r="P40" s="99"/>
      <c r="Q40" s="99"/>
      <c r="R40" s="99"/>
      <c r="S40" s="99"/>
      <c r="T40" s="99"/>
      <c r="U40" s="99"/>
      <c r="V40" s="99"/>
      <c r="W40" s="99"/>
    </row>
    <row r="41" spans="1:23" s="24" customFormat="1" ht="18.75" customHeight="1" x14ac:dyDescent="0.2">
      <c r="A41" s="22" t="s">
        <v>36</v>
      </c>
      <c r="B41" s="25" t="s">
        <v>43</v>
      </c>
      <c r="C41" s="134"/>
      <c r="D41" s="134"/>
      <c r="E41" s="134"/>
      <c r="F41" s="134"/>
      <c r="G41" s="134"/>
      <c r="H41" s="124" t="s">
        <v>86</v>
      </c>
      <c r="I41" s="124"/>
      <c r="J41" s="124"/>
      <c r="K41" s="98"/>
      <c r="L41" s="1"/>
      <c r="M41" s="18"/>
      <c r="N41" s="19">
        <v>325</v>
      </c>
      <c r="O41" s="23"/>
      <c r="P41" s="99"/>
      <c r="Q41" s="99"/>
      <c r="R41" s="99"/>
      <c r="S41" s="99"/>
      <c r="T41" s="99"/>
      <c r="U41" s="99"/>
      <c r="V41" s="99"/>
      <c r="W41" s="99"/>
    </row>
    <row r="42" spans="1:23" s="24" customFormat="1" ht="18.75" customHeight="1" x14ac:dyDescent="0.2">
      <c r="A42" s="23"/>
      <c r="B42" s="25" t="s">
        <v>44</v>
      </c>
      <c r="C42" s="135"/>
      <c r="D42" s="135"/>
      <c r="E42" s="135"/>
      <c r="F42" s="135"/>
      <c r="G42" s="101"/>
      <c r="H42" s="127" t="s">
        <v>86</v>
      </c>
      <c r="I42" s="127"/>
      <c r="J42" s="127"/>
      <c r="K42" s="29"/>
      <c r="L42" s="1"/>
      <c r="M42" s="18"/>
      <c r="N42" s="19">
        <v>326</v>
      </c>
      <c r="O42" s="23"/>
      <c r="P42" s="99"/>
      <c r="Q42" s="99"/>
      <c r="R42" s="99"/>
      <c r="S42" s="99"/>
      <c r="T42" s="99"/>
      <c r="U42" s="99"/>
      <c r="V42" s="99"/>
      <c r="W42" s="99"/>
    </row>
    <row r="43" spans="1:23" s="24" customFormat="1" ht="18.75" customHeight="1" x14ac:dyDescent="0.2">
      <c r="A43" s="22" t="s">
        <v>36</v>
      </c>
      <c r="B43" s="25" t="s">
        <v>34</v>
      </c>
      <c r="C43" s="130"/>
      <c r="D43" s="130"/>
      <c r="E43" s="130"/>
      <c r="F43" s="130"/>
      <c r="G43" s="130"/>
      <c r="H43" s="102"/>
      <c r="I43" s="102"/>
      <c r="J43" s="102"/>
      <c r="K43" s="102"/>
      <c r="L43" s="3"/>
      <c r="M43" s="103"/>
      <c r="N43" s="19">
        <v>327</v>
      </c>
      <c r="O43" s="23"/>
      <c r="P43" s="104"/>
      <c r="Q43" s="104"/>
      <c r="R43" s="104"/>
      <c r="S43" s="104"/>
      <c r="T43" s="104"/>
      <c r="U43" s="104"/>
      <c r="V43" s="104"/>
      <c r="W43" s="104"/>
    </row>
    <row r="44" spans="1:23" s="110" customFormat="1" ht="18.75" customHeight="1" x14ac:dyDescent="0.2">
      <c r="A44" s="105"/>
      <c r="B44" s="106"/>
      <c r="C44" s="107"/>
      <c r="D44" s="107"/>
      <c r="E44" s="107"/>
      <c r="F44" s="107"/>
      <c r="G44" s="107"/>
      <c r="H44" s="107"/>
      <c r="I44" s="107"/>
      <c r="J44" s="107"/>
      <c r="K44" s="107"/>
      <c r="L44" s="107"/>
      <c r="M44" s="117" t="s">
        <v>47</v>
      </c>
      <c r="N44" s="108"/>
      <c r="O44" s="105"/>
      <c r="P44" s="109"/>
      <c r="Q44" s="109"/>
      <c r="R44" s="109"/>
      <c r="S44" s="109"/>
      <c r="T44" s="109"/>
      <c r="U44" s="109"/>
      <c r="V44" s="109"/>
      <c r="W44" s="109"/>
    </row>
    <row r="45" spans="1:23" ht="15" hidden="1" customHeight="1" x14ac:dyDescent="0.2">
      <c r="A45" s="9"/>
      <c r="B45" s="9"/>
      <c r="C45" s="9"/>
      <c r="D45" s="9"/>
      <c r="E45" s="9"/>
      <c r="F45" s="9"/>
      <c r="G45" s="9"/>
      <c r="H45" s="9"/>
      <c r="I45" s="9"/>
      <c r="J45" s="9"/>
      <c r="K45" s="9"/>
      <c r="L45" s="9"/>
      <c r="M45" s="66"/>
      <c r="N45" s="42"/>
      <c r="O45" s="9"/>
    </row>
    <row r="46" spans="1:23" ht="15" hidden="1" customHeight="1" x14ac:dyDescent="0.2">
      <c r="A46" s="9"/>
      <c r="B46" s="9"/>
      <c r="C46" s="9"/>
      <c r="D46" s="9"/>
      <c r="E46" s="9"/>
      <c r="F46" s="9"/>
      <c r="G46" s="9"/>
      <c r="H46" s="9"/>
      <c r="I46" s="9"/>
      <c r="J46" s="9"/>
      <c r="K46" s="9"/>
      <c r="L46" s="9"/>
      <c r="M46" s="66"/>
      <c r="N46" s="42"/>
      <c r="O46" s="9"/>
    </row>
    <row r="47" spans="1:23" ht="15" hidden="1" customHeight="1" x14ac:dyDescent="0.2">
      <c r="A47" s="9"/>
      <c r="B47" s="9"/>
      <c r="C47" s="9"/>
      <c r="D47" s="9"/>
      <c r="E47" s="9"/>
      <c r="F47" s="9"/>
      <c r="G47" s="9"/>
      <c r="H47" s="9"/>
      <c r="I47" s="9"/>
      <c r="J47" s="9"/>
      <c r="K47" s="9"/>
      <c r="L47" s="9"/>
      <c r="M47" s="66"/>
      <c r="N47" s="42"/>
      <c r="O47" s="9"/>
    </row>
    <row r="48" spans="1:23" s="111" customFormat="1" ht="9" hidden="1" customHeight="1" x14ac:dyDescent="0.2">
      <c r="A48" s="84"/>
      <c r="B48" s="84"/>
      <c r="C48" s="84"/>
      <c r="D48" s="84"/>
      <c r="E48" s="84"/>
      <c r="F48" s="84"/>
      <c r="G48" s="84"/>
      <c r="H48" s="84"/>
      <c r="I48" s="84"/>
      <c r="J48" s="84"/>
      <c r="K48" s="84"/>
      <c r="L48" s="84"/>
      <c r="M48" s="18"/>
      <c r="N48" s="19"/>
      <c r="O48" s="84"/>
    </row>
    <row r="49" spans="1:15" s="111" customFormat="1" ht="15.75" hidden="1" customHeight="1" x14ac:dyDescent="0.2">
      <c r="A49" s="84"/>
      <c r="B49" s="84" t="s">
        <v>6</v>
      </c>
      <c r="C49" s="84"/>
      <c r="D49" s="84"/>
      <c r="E49" s="84"/>
      <c r="F49" s="84"/>
      <c r="G49" s="84"/>
      <c r="H49" s="84"/>
      <c r="I49" s="84"/>
      <c r="J49" s="84"/>
      <c r="K49" s="84"/>
      <c r="L49" s="84"/>
      <c r="M49" s="18"/>
      <c r="N49" s="19"/>
      <c r="O49" s="84"/>
    </row>
    <row r="50" spans="1:15" s="111" customFormat="1" ht="15" hidden="1" customHeight="1" x14ac:dyDescent="0.2">
      <c r="A50" s="84"/>
      <c r="B50" s="84" t="s">
        <v>7</v>
      </c>
      <c r="C50" s="84"/>
      <c r="D50" s="84"/>
      <c r="E50" s="84"/>
      <c r="F50" s="84"/>
      <c r="G50" s="84"/>
      <c r="H50" s="84"/>
      <c r="I50" s="84"/>
      <c r="J50" s="84"/>
      <c r="K50" s="84"/>
      <c r="L50" s="84"/>
      <c r="M50" s="18"/>
      <c r="N50" s="19"/>
      <c r="O50" s="84"/>
    </row>
    <row r="51" spans="1:15" s="111" customFormat="1" ht="15.75" hidden="1" customHeight="1" x14ac:dyDescent="0.2">
      <c r="A51" s="84"/>
      <c r="B51" s="84" t="s">
        <v>8</v>
      </c>
      <c r="C51" s="84"/>
      <c r="D51" s="84"/>
      <c r="E51" s="84"/>
      <c r="F51" s="84"/>
      <c r="G51" s="84"/>
      <c r="H51" s="84"/>
      <c r="I51" s="84"/>
      <c r="J51" s="84"/>
      <c r="K51" s="84"/>
      <c r="L51" s="84"/>
      <c r="M51" s="18"/>
      <c r="N51" s="19"/>
      <c r="O51" s="84"/>
    </row>
    <row r="52" spans="1:15" s="111" customFormat="1" ht="15.75" hidden="1" customHeight="1" x14ac:dyDescent="0.2">
      <c r="A52" s="84"/>
      <c r="B52" s="84" t="s">
        <v>9</v>
      </c>
      <c r="C52" s="84"/>
      <c r="D52" s="84"/>
      <c r="E52" s="84"/>
      <c r="F52" s="84"/>
      <c r="G52" s="84"/>
      <c r="H52" s="84"/>
      <c r="I52" s="84"/>
      <c r="J52" s="84"/>
      <c r="K52" s="84"/>
      <c r="L52" s="84"/>
      <c r="M52" s="18"/>
      <c r="N52" s="19"/>
      <c r="O52" s="84"/>
    </row>
    <row r="53" spans="1:15" s="111" customFormat="1" ht="15.75" hidden="1" customHeight="1" x14ac:dyDescent="0.2">
      <c r="A53" s="84"/>
      <c r="B53" s="84" t="s">
        <v>10</v>
      </c>
      <c r="C53" s="84"/>
      <c r="D53" s="84"/>
      <c r="E53" s="84"/>
      <c r="F53" s="84"/>
      <c r="G53" s="84"/>
      <c r="H53" s="84"/>
      <c r="I53" s="84"/>
      <c r="J53" s="84"/>
      <c r="K53" s="84"/>
      <c r="L53" s="84"/>
      <c r="M53" s="18"/>
      <c r="N53" s="19"/>
      <c r="O53" s="84"/>
    </row>
    <row r="54" spans="1:15" s="111" customFormat="1" ht="15" hidden="1" customHeight="1" x14ac:dyDescent="0.2">
      <c r="A54" s="84"/>
      <c r="B54" s="84" t="s">
        <v>11</v>
      </c>
      <c r="C54" s="84" t="s">
        <v>25</v>
      </c>
      <c r="D54" s="84"/>
      <c r="E54" s="84"/>
      <c r="F54" s="84"/>
      <c r="G54" s="84"/>
      <c r="H54" s="84" t="s">
        <v>25</v>
      </c>
      <c r="I54" s="84"/>
      <c r="J54" s="84"/>
      <c r="K54" s="84"/>
      <c r="L54" s="84"/>
      <c r="M54" s="18"/>
      <c r="N54" s="19"/>
      <c r="O54" s="84"/>
    </row>
    <row r="55" spans="1:15" s="111" customFormat="1" ht="15" hidden="1" customHeight="1" x14ac:dyDescent="0.2">
      <c r="A55" s="84"/>
      <c r="B55" s="84" t="s">
        <v>12</v>
      </c>
      <c r="C55" s="84"/>
      <c r="D55" s="84"/>
      <c r="E55" s="84"/>
      <c r="F55" s="84"/>
      <c r="G55" s="84"/>
      <c r="H55" s="84"/>
      <c r="I55" s="84"/>
      <c r="J55" s="84"/>
      <c r="K55" s="84"/>
      <c r="L55" s="84"/>
      <c r="M55" s="18"/>
      <c r="N55" s="19"/>
      <c r="O55" s="84"/>
    </row>
    <row r="56" spans="1:15" s="111" customFormat="1" ht="15" hidden="1" customHeight="1" x14ac:dyDescent="0.2">
      <c r="A56" s="84"/>
      <c r="B56" s="84" t="s">
        <v>13</v>
      </c>
      <c r="C56" s="84"/>
      <c r="D56" s="84"/>
      <c r="E56" s="84"/>
      <c r="F56" s="84"/>
      <c r="G56" s="84"/>
      <c r="H56" s="84"/>
      <c r="I56" s="84"/>
      <c r="J56" s="84"/>
      <c r="K56" s="84"/>
      <c r="L56" s="84"/>
      <c r="M56" s="18"/>
      <c r="N56" s="19"/>
      <c r="O56" s="84"/>
    </row>
    <row r="57" spans="1:15" s="111" customFormat="1" ht="15" hidden="1" customHeight="1" x14ac:dyDescent="0.2">
      <c r="A57" s="84"/>
      <c r="B57" s="84" t="s">
        <v>14</v>
      </c>
      <c r="C57" s="84"/>
      <c r="D57" s="84"/>
      <c r="E57" s="84"/>
      <c r="F57" s="84"/>
      <c r="G57" s="84"/>
      <c r="H57" s="84"/>
      <c r="I57" s="84"/>
      <c r="J57" s="84"/>
      <c r="K57" s="84"/>
      <c r="L57" s="84"/>
      <c r="M57" s="18"/>
      <c r="N57" s="19"/>
      <c r="O57" s="84"/>
    </row>
    <row r="58" spans="1:15" s="111" customFormat="1" ht="15" hidden="1" customHeight="1" x14ac:dyDescent="0.2">
      <c r="A58" s="84"/>
      <c r="B58" s="84" t="s">
        <v>15</v>
      </c>
      <c r="C58" s="84"/>
      <c r="D58" s="84"/>
      <c r="E58" s="84"/>
      <c r="F58" s="84"/>
      <c r="G58" s="84"/>
      <c r="H58" s="84"/>
      <c r="I58" s="84"/>
      <c r="J58" s="84"/>
      <c r="K58" s="84"/>
      <c r="L58" s="84"/>
      <c r="M58" s="18"/>
      <c r="N58" s="19"/>
      <c r="O58" s="84"/>
    </row>
    <row r="59" spans="1:15" s="111" customFormat="1" ht="15" hidden="1" customHeight="1" x14ac:dyDescent="0.2">
      <c r="A59" s="84"/>
      <c r="B59" s="84" t="s">
        <v>16</v>
      </c>
      <c r="C59" s="84"/>
      <c r="D59" s="84"/>
      <c r="E59" s="84"/>
      <c r="F59" s="84"/>
      <c r="G59" s="84"/>
      <c r="H59" s="84"/>
      <c r="I59" s="84"/>
      <c r="J59" s="84"/>
      <c r="K59" s="84"/>
      <c r="L59" s="84"/>
      <c r="M59" s="18"/>
      <c r="N59" s="19"/>
      <c r="O59" s="84"/>
    </row>
    <row r="60" spans="1:15" s="111" customFormat="1" ht="15" hidden="1" customHeight="1" x14ac:dyDescent="0.2">
      <c r="A60" s="84"/>
      <c r="B60" s="84" t="s">
        <v>17</v>
      </c>
      <c r="C60" s="84"/>
      <c r="D60" s="84"/>
      <c r="E60" s="84"/>
      <c r="F60" s="84"/>
      <c r="G60" s="84"/>
      <c r="H60" s="84"/>
      <c r="I60" s="84"/>
      <c r="J60" s="84"/>
      <c r="K60" s="84"/>
      <c r="L60" s="84"/>
      <c r="M60" s="18"/>
      <c r="N60" s="19"/>
      <c r="O60" s="84"/>
    </row>
    <row r="61" spans="1:15" s="111" customFormat="1" ht="15" hidden="1" customHeight="1" x14ac:dyDescent="0.2">
      <c r="A61" s="84"/>
      <c r="B61" s="84" t="s">
        <v>18</v>
      </c>
      <c r="C61" s="84"/>
      <c r="D61" s="84"/>
      <c r="E61" s="84"/>
      <c r="F61" s="84"/>
      <c r="G61" s="84"/>
      <c r="H61" s="84"/>
      <c r="I61" s="84"/>
      <c r="J61" s="84"/>
      <c r="K61" s="84"/>
      <c r="L61" s="84"/>
      <c r="M61" s="18"/>
      <c r="N61" s="19"/>
      <c r="O61" s="84"/>
    </row>
    <row r="62" spans="1:15" s="111" customFormat="1" x14ac:dyDescent="0.2">
      <c r="M62" s="103"/>
      <c r="N62" s="112"/>
    </row>
  </sheetData>
  <sheetProtection algorithmName="SHA-512" hashValue="Fa5BIiv5gPvJ+YW+uoD5ZXvS/VGQKj/XKt+ZTmjmLpP2AJTLnL1RCgbF8WzfXwiCT8hed9NUjKZnKs5+yz7OKw==" saltValue="cNhNWzgC8JBWBybHigX/CA==" spinCount="100000" sheet="1" objects="1" scenarios="1" selectLockedCells="1"/>
  <mergeCells count="37">
    <mergeCell ref="F21:G21"/>
    <mergeCell ref="J34:K34"/>
    <mergeCell ref="F22:G22"/>
    <mergeCell ref="F23:G23"/>
    <mergeCell ref="F9:I9"/>
    <mergeCell ref="C39:E39"/>
    <mergeCell ref="K3:N3"/>
    <mergeCell ref="F11:G11"/>
    <mergeCell ref="F17:G17"/>
    <mergeCell ref="C5:K5"/>
    <mergeCell ref="C6:K6"/>
    <mergeCell ref="F13:G13"/>
    <mergeCell ref="F12:G12"/>
    <mergeCell ref="F15:G15"/>
    <mergeCell ref="F14:G14"/>
    <mergeCell ref="B37:M37"/>
    <mergeCell ref="F18:G18"/>
    <mergeCell ref="F20:G20"/>
    <mergeCell ref="C38:E38"/>
    <mergeCell ref="C7:K7"/>
    <mergeCell ref="F19:G19"/>
    <mergeCell ref="C43:G43"/>
    <mergeCell ref="J1:N1"/>
    <mergeCell ref="H2:N2"/>
    <mergeCell ref="G38:M38"/>
    <mergeCell ref="C41:G41"/>
    <mergeCell ref="C42:F42"/>
    <mergeCell ref="J23:K23"/>
    <mergeCell ref="C40:K40"/>
    <mergeCell ref="B34:E34"/>
    <mergeCell ref="J31:K31"/>
    <mergeCell ref="F27:G27"/>
    <mergeCell ref="F28:G28"/>
    <mergeCell ref="D31:G31"/>
    <mergeCell ref="F29:G29"/>
    <mergeCell ref="F30:G30"/>
    <mergeCell ref="F26:G26"/>
  </mergeCells>
  <phoneticPr fontId="0" type="noConversion"/>
  <dataValidations count="3">
    <dataValidation errorStyle="information" allowBlank="1" showInputMessage="1" showErrorMessage="1" sqref="C9" xr:uid="{00000000-0002-0000-0000-000000000000}"/>
    <dataValidation type="list" allowBlank="1" showInputMessage="1" showErrorMessage="1" errorTitle="Production Month" error="You have entered an invalid month, select one from the dropdown list." promptTitle="Select one." sqref="C8:F8" xr:uid="{00000000-0002-0000-0000-000001000000}">
      <formula1>"January, February, March, April, May, June, July, August, September, October, November, December"</formula1>
    </dataValidation>
    <dataValidation type="list" allowBlank="1" showInputMessage="1" showErrorMessage="1" promptTitle="No Anticipated Production" prompt="Select yes if no anticipated production related to the year or quarter." sqref="J9" xr:uid="{00000000-0002-0000-0000-000002000000}">
      <formula1>"YES"</formula1>
    </dataValidation>
  </dataValidations>
  <printOptions horizontalCentered="1" verticalCentered="1"/>
  <pageMargins left="0.19685039370078741" right="0.19685039370078741" top="0.19685039370078741" bottom="0.19685039370078741" header="0" footer="0.31496062992125984"/>
  <pageSetup orientation="portrait" r:id="rId1"/>
  <headerFooter alignWithMargins="0">
    <oddHeader xml:space="preserve">&amp;C </oddHeader>
    <oddFooter>&amp;L_x000D_&amp;1#&amp;"Calibri"&amp;11&amp;K000000 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workbookViewId="0">
      <selection activeCell="C3" sqref="C3"/>
    </sheetView>
  </sheetViews>
  <sheetFormatPr defaultRowHeight="15.75" x14ac:dyDescent="0.25"/>
  <cols>
    <col min="1" max="1" width="4.375" style="7" customWidth="1"/>
    <col min="2" max="2" width="4.5" style="7" customWidth="1"/>
    <col min="3" max="3" width="84" style="7" customWidth="1"/>
  </cols>
  <sheetData>
    <row r="1" spans="1:3" ht="18" x14ac:dyDescent="0.25">
      <c r="A1" s="168" t="s">
        <v>54</v>
      </c>
      <c r="B1" s="168"/>
      <c r="C1" s="168"/>
    </row>
    <row r="2" spans="1:3" x14ac:dyDescent="0.25">
      <c r="A2" s="1"/>
      <c r="B2" s="1"/>
      <c r="C2" s="1"/>
    </row>
    <row r="3" spans="1:3" x14ac:dyDescent="0.25">
      <c r="A3" s="1"/>
      <c r="B3" s="1"/>
      <c r="C3" s="6" t="s">
        <v>31</v>
      </c>
    </row>
    <row r="4" spans="1:3" x14ac:dyDescent="0.25">
      <c r="A4" s="167" t="s">
        <v>49</v>
      </c>
      <c r="B4" s="167"/>
      <c r="C4" s="1"/>
    </row>
    <row r="5" spans="1:3" ht="39" x14ac:dyDescent="0.25">
      <c r="A5" s="4" t="s">
        <v>26</v>
      </c>
      <c r="B5" s="4">
        <v>301</v>
      </c>
      <c r="C5" s="128" t="s">
        <v>88</v>
      </c>
    </row>
    <row r="6" spans="1:3" x14ac:dyDescent="0.25">
      <c r="A6" s="4" t="s">
        <v>26</v>
      </c>
      <c r="B6" s="4">
        <v>302</v>
      </c>
      <c r="C6" s="5" t="s">
        <v>89</v>
      </c>
    </row>
    <row r="7" spans="1:3" x14ac:dyDescent="0.25">
      <c r="A7" s="4" t="s">
        <v>26</v>
      </c>
      <c r="B7" s="4">
        <v>303</v>
      </c>
      <c r="C7" s="5" t="s">
        <v>90</v>
      </c>
    </row>
    <row r="8" spans="1:3" x14ac:dyDescent="0.25">
      <c r="A8" s="4" t="s">
        <v>26</v>
      </c>
      <c r="B8" s="4">
        <v>304</v>
      </c>
      <c r="C8" s="2" t="s">
        <v>27</v>
      </c>
    </row>
    <row r="9" spans="1:3" x14ac:dyDescent="0.25">
      <c r="A9" s="4" t="s">
        <v>26</v>
      </c>
      <c r="B9" s="4">
        <v>305</v>
      </c>
      <c r="C9" s="2" t="s">
        <v>81</v>
      </c>
    </row>
    <row r="10" spans="1:3" x14ac:dyDescent="0.25">
      <c r="A10" s="4" t="s">
        <v>26</v>
      </c>
      <c r="B10" s="4">
        <v>306</v>
      </c>
      <c r="C10" s="1" t="s">
        <v>32</v>
      </c>
    </row>
    <row r="11" spans="1:3" x14ac:dyDescent="0.25">
      <c r="A11" s="4" t="s">
        <v>26</v>
      </c>
      <c r="B11" s="4">
        <v>307</v>
      </c>
      <c r="C11" s="1" t="s">
        <v>28</v>
      </c>
    </row>
    <row r="12" spans="1:3" x14ac:dyDescent="0.25">
      <c r="A12" s="4" t="s">
        <v>26</v>
      </c>
      <c r="B12" s="4">
        <v>308</v>
      </c>
      <c r="C12" s="1" t="s">
        <v>29</v>
      </c>
    </row>
    <row r="13" spans="1:3" x14ac:dyDescent="0.25">
      <c r="A13" s="4" t="s">
        <v>26</v>
      </c>
      <c r="B13" s="4">
        <v>309</v>
      </c>
      <c r="C13" s="1" t="s">
        <v>72</v>
      </c>
    </row>
    <row r="14" spans="1:3" x14ac:dyDescent="0.25">
      <c r="A14" s="4" t="s">
        <v>26</v>
      </c>
      <c r="B14" s="4">
        <v>310</v>
      </c>
      <c r="C14" s="1" t="s">
        <v>73</v>
      </c>
    </row>
    <row r="15" spans="1:3" x14ac:dyDescent="0.25">
      <c r="A15" s="4" t="s">
        <v>26</v>
      </c>
      <c r="B15" s="4">
        <v>311</v>
      </c>
      <c r="C15" s="1" t="s">
        <v>74</v>
      </c>
    </row>
    <row r="16" spans="1:3" x14ac:dyDescent="0.25">
      <c r="A16" s="4" t="s">
        <v>26</v>
      </c>
      <c r="B16" s="4">
        <v>312</v>
      </c>
      <c r="C16" s="1" t="s">
        <v>75</v>
      </c>
    </row>
    <row r="17" spans="1:3" x14ac:dyDescent="0.25">
      <c r="A17" s="4" t="s">
        <v>26</v>
      </c>
      <c r="B17" s="4">
        <v>313</v>
      </c>
      <c r="C17" s="1" t="s">
        <v>76</v>
      </c>
    </row>
    <row r="18" spans="1:3" x14ac:dyDescent="0.25">
      <c r="A18" s="4" t="s">
        <v>26</v>
      </c>
      <c r="B18" s="4">
        <v>314</v>
      </c>
      <c r="C18" s="1" t="s">
        <v>30</v>
      </c>
    </row>
    <row r="19" spans="1:3" x14ac:dyDescent="0.25">
      <c r="A19" s="4" t="s">
        <v>26</v>
      </c>
      <c r="B19" s="4">
        <v>315</v>
      </c>
      <c r="C19" s="1" t="s">
        <v>77</v>
      </c>
    </row>
    <row r="20" spans="1:3" x14ac:dyDescent="0.25">
      <c r="A20" s="4" t="s">
        <v>26</v>
      </c>
      <c r="B20" s="4">
        <v>316</v>
      </c>
      <c r="C20" s="1" t="s">
        <v>51</v>
      </c>
    </row>
    <row r="21" spans="1:3" x14ac:dyDescent="0.25">
      <c r="A21" s="4" t="s">
        <v>26</v>
      </c>
      <c r="B21" s="4">
        <v>317</v>
      </c>
      <c r="C21" s="1" t="s">
        <v>52</v>
      </c>
    </row>
    <row r="22" spans="1:3" x14ac:dyDescent="0.25">
      <c r="A22" s="4" t="s">
        <v>26</v>
      </c>
      <c r="B22" s="4">
        <v>318</v>
      </c>
      <c r="C22" s="1" t="s">
        <v>33</v>
      </c>
    </row>
    <row r="23" spans="1:3" x14ac:dyDescent="0.25">
      <c r="A23" s="4" t="s">
        <v>26</v>
      </c>
      <c r="B23" s="4">
        <v>319</v>
      </c>
      <c r="C23" s="1" t="s">
        <v>78</v>
      </c>
    </row>
    <row r="24" spans="1:3" x14ac:dyDescent="0.25">
      <c r="A24" s="4" t="s">
        <v>26</v>
      </c>
      <c r="B24" s="4">
        <v>320</v>
      </c>
      <c r="C24" s="1" t="s">
        <v>53</v>
      </c>
    </row>
    <row r="25" spans="1:3" x14ac:dyDescent="0.25">
      <c r="A25" s="4" t="s">
        <v>26</v>
      </c>
      <c r="B25" s="4">
        <v>321</v>
      </c>
      <c r="C25" s="1" t="s">
        <v>55</v>
      </c>
    </row>
    <row r="26" spans="1:3" x14ac:dyDescent="0.25">
      <c r="A26" s="4" t="s">
        <v>26</v>
      </c>
      <c r="B26" s="4">
        <v>322</v>
      </c>
      <c r="C26" s="1" t="s">
        <v>79</v>
      </c>
    </row>
    <row r="27" spans="1:3" x14ac:dyDescent="0.25">
      <c r="A27" s="4" t="s">
        <v>26</v>
      </c>
      <c r="B27" s="4">
        <v>323</v>
      </c>
      <c r="C27" s="2" t="s">
        <v>48</v>
      </c>
    </row>
    <row r="28" spans="1:3" x14ac:dyDescent="0.25">
      <c r="A28" s="4" t="s">
        <v>26</v>
      </c>
      <c r="B28" s="4">
        <v>324</v>
      </c>
      <c r="C28" s="2" t="s">
        <v>87</v>
      </c>
    </row>
    <row r="29" spans="1:3" x14ac:dyDescent="0.25">
      <c r="A29" s="4" t="s">
        <v>26</v>
      </c>
      <c r="B29" s="4">
        <v>325</v>
      </c>
      <c r="C29" s="4" t="s">
        <v>45</v>
      </c>
    </row>
    <row r="30" spans="1:3" x14ac:dyDescent="0.25">
      <c r="A30" s="4" t="s">
        <v>26</v>
      </c>
      <c r="B30" s="4">
        <v>326</v>
      </c>
      <c r="C30" s="4" t="s">
        <v>46</v>
      </c>
    </row>
    <row r="31" spans="1:3" x14ac:dyDescent="0.25">
      <c r="A31" s="4" t="s">
        <v>26</v>
      </c>
      <c r="B31" s="4">
        <v>327</v>
      </c>
      <c r="C31" s="2" t="s">
        <v>35</v>
      </c>
    </row>
    <row r="34" spans="1:3" x14ac:dyDescent="0.25">
      <c r="A34" s="3"/>
      <c r="B34" s="3"/>
    </row>
    <row r="35" spans="1:3" x14ac:dyDescent="0.25">
      <c r="A35" s="3"/>
      <c r="B35" s="3"/>
      <c r="C35" s="3"/>
    </row>
    <row r="36" spans="1:3" x14ac:dyDescent="0.25">
      <c r="A36" s="3"/>
      <c r="B36" s="3"/>
      <c r="C36" s="3"/>
    </row>
    <row r="37" spans="1:3" x14ac:dyDescent="0.25">
      <c r="A37" s="3"/>
      <c r="B37" s="3"/>
      <c r="C37" s="3"/>
    </row>
    <row r="38" spans="1:3" x14ac:dyDescent="0.25">
      <c r="A38" s="3"/>
      <c r="B38" s="3"/>
      <c r="C38" s="3"/>
    </row>
    <row r="39" spans="1:3" x14ac:dyDescent="0.25">
      <c r="A39" s="3"/>
      <c r="B39" s="3"/>
      <c r="C39" s="3"/>
    </row>
    <row r="40" spans="1:3" x14ac:dyDescent="0.25">
      <c r="A40" s="3"/>
      <c r="B40" s="3"/>
      <c r="C40" s="3"/>
    </row>
    <row r="41" spans="1:3" x14ac:dyDescent="0.25">
      <c r="A41" s="3"/>
      <c r="B41" s="3"/>
      <c r="C41" s="3"/>
    </row>
    <row r="42" spans="1:3" x14ac:dyDescent="0.25">
      <c r="A42" s="3"/>
      <c r="B42" s="3"/>
      <c r="C42" s="3"/>
    </row>
    <row r="43" spans="1:3" x14ac:dyDescent="0.25">
      <c r="A43" s="3"/>
      <c r="B43" s="3"/>
      <c r="C43" s="3"/>
    </row>
    <row r="44" spans="1:3" x14ac:dyDescent="0.25">
      <c r="A44" s="3"/>
      <c r="B44" s="3"/>
      <c r="C44" s="3"/>
    </row>
    <row r="45" spans="1:3" x14ac:dyDescent="0.25">
      <c r="A45" s="3"/>
      <c r="B45" s="3"/>
      <c r="C45" s="3"/>
    </row>
    <row r="46" spans="1:3" x14ac:dyDescent="0.25">
      <c r="A46" s="3"/>
      <c r="B46" s="3"/>
      <c r="C46" s="3"/>
    </row>
    <row r="47" spans="1:3" x14ac:dyDescent="0.25">
      <c r="A47" s="3"/>
      <c r="B47" s="3"/>
      <c r="C47" s="3"/>
    </row>
    <row r="48" spans="1:3" x14ac:dyDescent="0.25">
      <c r="A48" s="3"/>
      <c r="B48" s="3"/>
      <c r="C48" s="3"/>
    </row>
    <row r="49" spans="3:3" x14ac:dyDescent="0.25">
      <c r="C49" s="3"/>
    </row>
  </sheetData>
  <sheetProtection algorithmName="SHA-512" hashValue="Gny6pdUFtIHPml3PzEx3lklZHKgMOdpbGmy29fw+BCbRzDJN/0RBPxfbS3LLJbIOX7WtuzwI3bNe65uNT9nHsg==" saltValue="ZGQZklHbo/V9GWWyzg6zvA==" spinCount="100000" sheet="1" objects="1" scenarios="1"/>
  <mergeCells count="2">
    <mergeCell ref="A4:B4"/>
    <mergeCell ref="A1:C1"/>
  </mergeCells>
  <pageMargins left="0.39370078740157483" right="0.19685039370078741" top="0.39370078740157483" bottom="0.49212598425196852" header="0.31496062992125984" footer="0.31496062992125984"/>
  <pageSetup orientation="portrait" r:id="rId1"/>
  <headerFooter>
    <oddFooter>&amp;L_x000D_&amp;1#&amp;"Calibri"&amp;11&amp;K000000 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
  <sheetViews>
    <sheetView workbookViewId="0">
      <selection activeCell="B2" sqref="B2"/>
    </sheetView>
  </sheetViews>
  <sheetFormatPr defaultRowHeight="15.75" x14ac:dyDescent="0.25"/>
  <cols>
    <col min="1" max="1" width="11.875" customWidth="1"/>
    <col min="2" max="2" width="14.25" bestFit="1" customWidth="1"/>
  </cols>
  <sheetData>
    <row r="1" spans="1:4" x14ac:dyDescent="0.25">
      <c r="A1" t="s">
        <v>83</v>
      </c>
      <c r="B1" s="125" t="s">
        <v>85</v>
      </c>
      <c r="C1" s="126"/>
      <c r="D1" s="126"/>
    </row>
    <row r="2" spans="1:4" x14ac:dyDescent="0.25">
      <c r="A2" t="s">
        <v>84</v>
      </c>
      <c r="B2" s="129">
        <v>1</v>
      </c>
    </row>
  </sheetData>
  <sheetProtection algorithmName="SHA-512" hashValue="3LoEKYXCzewMpLfANhJ2bTerMFNXda7slQHaUq5a9Z2nq9ChUnQgdsUgSU7lztN1O+4sCu498ay966Sa28xT6g==" saltValue="PcmFLrZvRq1JoWJ7/C/WPA==" spinCount="100000" sheet="1" objects="1" scenarios="1"/>
  <pageMargins left="0.7" right="0.7" top="0.75" bottom="0.75" header="0.3" footer="0.3"/>
  <headerFooter>
    <oddFooter>&amp;L_x000D_&amp;1#&amp;"Calibri"&amp;11&amp;K000000 Classification: Protected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dedacd1-8ed8-4364-83a4-3ca25ad2d99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2ADED131097C654DBDEE92DB85F9B3D4" ma:contentTypeVersion="8" ma:contentTypeDescription="Create a new document." ma:contentTypeScope="" ma:versionID="b86ff916ca5bdeab05e0774bb12f64b8">
  <xsd:schema xmlns:xsd="http://www.w3.org/2001/XMLSchema" xmlns:xs="http://www.w3.org/2001/XMLSchema" xmlns:p="http://schemas.microsoft.com/office/2006/metadata/properties" xmlns:ns1="http://schemas.microsoft.com/sharepoint/v3" xmlns:ns2="e6d83808-03cb-4f3c-af89-207626cead88" targetNamespace="http://schemas.microsoft.com/office/2006/metadata/properties" ma:root="true" ma:fieldsID="14c02ea00072779f59d0b38ec561ac74" ns1:_="" ns2:_="">
    <xsd:import namespace="http://schemas.microsoft.com/sharepoint/v3"/>
    <xsd:import namespace="e6d83808-03cb-4f3c-af89-207626cead8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d83808-03cb-4f3c-af89-207626cead8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E3DEE9-D88E-400F-A59C-8992B1D908B1}">
  <ds:schemaRefs>
    <ds:schemaRef ds:uri="Microsoft.SharePoint.Taxonomy.ContentTypeSync"/>
  </ds:schemaRefs>
</ds:datastoreItem>
</file>

<file path=customXml/itemProps2.xml><?xml version="1.0" encoding="utf-8"?>
<ds:datastoreItem xmlns:ds="http://schemas.openxmlformats.org/officeDocument/2006/customXml" ds:itemID="{36387F94-4A64-4E6E-BF56-9CE1BECFC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d83808-03cb-4f3c-af89-207626cea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2E6FFD-523F-4CC9-B95F-65F1A43632D4}">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ADF8440E-566C-42B6-AE00-BE3362DE36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Coal 3</vt:lpstr>
      <vt:lpstr>Form Instructions</vt:lpstr>
      <vt:lpstr>ADMIN</vt:lpstr>
    </vt:vector>
  </TitlesOfParts>
  <Company>Alberta Government Dept.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3. Monthly Royalty Report</dc:title>
  <dc:subject>Coal Forms</dc:subject>
  <dc:creator>Micheal Moroskat</dc:creator>
  <cp:keywords>Bituminous coal monthly production report</cp:keywords>
  <dc:description>Excel Format</dc:description>
  <cp:lastModifiedBy>Lynn McIntosh</cp:lastModifiedBy>
  <cp:lastPrinted>2017-11-22T18:32:15Z</cp:lastPrinted>
  <dcterms:created xsi:type="dcterms:W3CDTF">2001-03-05T20:53:28Z</dcterms:created>
  <dcterms:modified xsi:type="dcterms:W3CDTF">2025-10-29T21:42:52Z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0x0101002ADED131097C654DBDEE92DB85F9B3D4</vt:lpwstr>
  </property>
  <property fmtid="{D5CDD505-2E9C-101B-9397-08002B2CF9AE}" pid="3" name="_dlc_DocIdItemGuid">
    <vt:lpwstr>a792a04d-348d-499e-8a75-6bfb0fb5fa73</vt:lpwstr>
  </property>
  <property fmtid="{D5CDD505-2E9C-101B-9397-08002B2CF9AE}" pid="4" name="Order">
    <vt:r8>48200</vt:r8>
  </property>
  <property fmtid="{D5CDD505-2E9C-101B-9397-08002B2CF9AE}" pid="5" name="TemplateUrl">
    <vt:lpwstr/>
  </property>
  <property fmtid="{D5CDD505-2E9C-101B-9397-08002B2CF9AE}" pid="6" name="Action Performed">
    <vt:lpwstr>Added</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Module">
    <vt:lpwstr>Module</vt:lpwstr>
  </property>
  <property fmtid="{D5CDD505-2E9C-101B-9397-08002B2CF9AE}" pid="12" name="Course Description">
    <vt:lpwstr>For Crown coal production, due on or before the last day of the month following the production month.</vt:lpwstr>
  </property>
  <property fmtid="{D5CDD505-2E9C-101B-9397-08002B2CF9AE}" pid="13" name="EOL Thumbnail">
    <vt:lpwstr>&lt;img alt="" src="/PublishingImages/Pages/Excel_Icon.png" width="33" style="BORDER&amp;#58;0px solid;" /&gt;</vt:lpwstr>
  </property>
  <property fmtid="{D5CDD505-2E9C-101B-9397-08002B2CF9AE}" pid="14" name="Area">
    <vt:lpwstr>Mineral Royalty Form Submission</vt:lpwstr>
  </property>
  <property fmtid="{D5CDD505-2E9C-101B-9397-08002B2CF9AE}" pid="15" name="Order1">
    <vt:lpwstr>03</vt:lpwstr>
  </property>
  <property fmtid="{D5CDD505-2E9C-101B-9397-08002B2CF9AE}" pid="16" name="Hide Me">
    <vt:bool>false</vt:bool>
  </property>
  <property fmtid="{D5CDD505-2E9C-101B-9397-08002B2CF9AE}" pid="17" name="MSIP_Label_abf2ea38-542c-4b75-bd7d-582ec36a519f_Enabled">
    <vt:lpwstr>true</vt:lpwstr>
  </property>
  <property fmtid="{D5CDD505-2E9C-101B-9397-08002B2CF9AE}" pid="18" name="MSIP_Label_abf2ea38-542c-4b75-bd7d-582ec36a519f_SetDate">
    <vt:lpwstr>2025-10-29T21:42:42Z</vt:lpwstr>
  </property>
  <property fmtid="{D5CDD505-2E9C-101B-9397-08002B2CF9AE}" pid="19" name="MSIP_Label_abf2ea38-542c-4b75-bd7d-582ec36a519f_Method">
    <vt:lpwstr>Standard</vt:lpwstr>
  </property>
  <property fmtid="{D5CDD505-2E9C-101B-9397-08002B2CF9AE}" pid="20" name="MSIP_Label_abf2ea38-542c-4b75-bd7d-582ec36a519f_Name">
    <vt:lpwstr>Protected A</vt:lpwstr>
  </property>
  <property fmtid="{D5CDD505-2E9C-101B-9397-08002B2CF9AE}" pid="21" name="MSIP_Label_abf2ea38-542c-4b75-bd7d-582ec36a519f_SiteId">
    <vt:lpwstr>2bb51c06-af9b-42c5-8bf5-3c3b7b10850b</vt:lpwstr>
  </property>
  <property fmtid="{D5CDD505-2E9C-101B-9397-08002B2CF9AE}" pid="22" name="MSIP_Label_abf2ea38-542c-4b75-bd7d-582ec36a519f_ActionId">
    <vt:lpwstr>d215b170-d8e1-40e8-b94f-36e7d95c01ca</vt:lpwstr>
  </property>
  <property fmtid="{D5CDD505-2E9C-101B-9397-08002B2CF9AE}" pid="23" name="MSIP_Label_abf2ea38-542c-4b75-bd7d-582ec36a519f_ContentBits">
    <vt:lpwstr>2</vt:lpwstr>
  </property>
  <property fmtid="{D5CDD505-2E9C-101B-9397-08002B2CF9AE}" pid="24" name="MSIP_Label_abf2ea38-542c-4b75-bd7d-582ec36a519f_Tag">
    <vt:lpwstr>10, 3, 0, 1</vt:lpwstr>
  </property>
</Properties>
</file>